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0C8BE38C-7BA3-46BE-9041-DA0D2C89484B}" xr6:coauthVersionLast="47" xr6:coauthVersionMax="47" xr10:uidLastSave="{00000000-0000-0000-0000-000000000000}"/>
  <bookViews>
    <workbookView xWindow="19200" yWindow="0" windowWidth="19200" windowHeight="21000" firstSheet="1" activeTab="8" xr2:uid="{00000000-000D-0000-FFFF-FFFF00000000}"/>
  </bookViews>
  <sheets>
    <sheet name="zad1" sheetId="34" r:id="rId1"/>
    <sheet name="zad 2" sheetId="1" r:id="rId2"/>
    <sheet name="zad2c dane" sheetId="32" r:id="rId3"/>
    <sheet name="zad 3" sheetId="2" r:id="rId4"/>
    <sheet name="zad3f dane" sheetId="31" r:id="rId5"/>
    <sheet name="zad 4" sheetId="3" r:id="rId6"/>
    <sheet name="zad 5" sheetId="4" r:id="rId7"/>
    <sheet name="zad5c dane" sheetId="33" r:id="rId8"/>
    <sheet name="zad 6" sheetId="7" r:id="rId9"/>
  </sheets>
  <definedNames>
    <definedName name="Średnia">#REF!</definedName>
  </definedNames>
  <calcPr calcId="191029"/>
</workbook>
</file>

<file path=xl/calcChain.xml><?xml version="1.0" encoding="utf-8"?>
<calcChain xmlns="http://schemas.openxmlformats.org/spreadsheetml/2006/main">
  <c r="E10" i="7" l="1"/>
  <c r="E11" i="7" l="1"/>
  <c r="E6" i="7"/>
  <c r="E8" i="7" s="1"/>
  <c r="E5" i="7"/>
</calcChain>
</file>

<file path=xl/sharedStrings.xml><?xml version="1.0" encoding="utf-8"?>
<sst xmlns="http://schemas.openxmlformats.org/spreadsheetml/2006/main" count="349" uniqueCount="87">
  <si>
    <t>Marka</t>
  </si>
  <si>
    <t>Renault Megane</t>
  </si>
  <si>
    <t>Honda Civic</t>
  </si>
  <si>
    <t>Opel Vectra</t>
  </si>
  <si>
    <t>i</t>
  </si>
  <si>
    <r>
      <rPr>
        <b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b/>
        <sz val="11"/>
        <color theme="1"/>
        <rFont val="Calibri"/>
        <family val="2"/>
        <charset val="238"/>
        <scheme val="minor"/>
      </rPr>
      <t>numer klasy</t>
    </r>
    <r>
      <rPr>
        <sz val="11"/>
        <color theme="1"/>
        <rFont val="Calibri"/>
        <family val="2"/>
        <charset val="238"/>
        <scheme val="minor"/>
      </rPr>
      <t>)</t>
    </r>
  </si>
  <si>
    <t>wykształcenie</t>
  </si>
  <si>
    <t>średnie</t>
  </si>
  <si>
    <t>podstawowe</t>
  </si>
  <si>
    <t>wyższe</t>
  </si>
  <si>
    <t xml:space="preserve">Na podstawie danych: </t>
  </si>
  <si>
    <t>a) utwórz szereg rozdzielczy punktowy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</si>
  <si>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b/>
        <sz val="11"/>
        <color theme="1"/>
        <rFont val="Calibri"/>
        <family val="2"/>
        <charset val="238"/>
        <scheme val="minor"/>
      </rPr>
      <t>cecha</t>
    </r>
    <r>
      <rPr>
        <sz val="11"/>
        <color theme="1"/>
        <rFont val="Calibri"/>
        <family val="2"/>
        <charset val="238"/>
        <scheme val="minor"/>
      </rPr>
      <t xml:space="preserve"> - marka samochodu)</t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</si>
  <si>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1"/>
        <color theme="1"/>
        <rFont val="Calibri"/>
        <family val="2"/>
        <charset val="238"/>
        <scheme val="minor"/>
      </rPr>
      <t>liczebność absolutna</t>
    </r>
    <r>
      <rPr>
        <sz val="11"/>
        <color theme="1"/>
        <rFont val="Calibri"/>
        <family val="2"/>
        <charset val="238"/>
        <scheme val="minor"/>
      </rPr>
      <t>)</t>
    </r>
  </si>
  <si>
    <r>
      <rPr>
        <b/>
        <sz val="11"/>
        <color theme="1"/>
        <rFont val="Calibri"/>
        <family val="2"/>
        <charset val="238"/>
        <scheme val="minor"/>
      </rP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b/>
        <sz val="11"/>
        <color theme="1"/>
        <rFont val="Calibri"/>
        <family val="2"/>
        <charset val="238"/>
        <scheme val="minor"/>
      </rPr>
      <t>liczebność względna</t>
    </r>
    <r>
      <rPr>
        <sz val="11"/>
        <color theme="1"/>
        <rFont val="Calibri"/>
        <family val="2"/>
        <charset val="238"/>
        <scheme val="minor"/>
      </rPr>
      <t>)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</si>
  <si>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( w %)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</si>
  <si>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</si>
  <si>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  <r>
      <rPr>
        <b/>
        <sz val="11"/>
        <color theme="1"/>
        <rFont val="Calibri"/>
        <family val="2"/>
        <charset val="238"/>
        <scheme val="minor"/>
      </rPr>
      <t xml:space="preserve"> (w %)</t>
    </r>
  </si>
  <si>
    <t>∑</t>
  </si>
  <si>
    <t>b) oblicz liczebności skumulowane</t>
  </si>
  <si>
    <t>c) oblicz wskaźniki struktury</t>
  </si>
  <si>
    <t>d) oblicz skumulowane wskaźniki struktury</t>
  </si>
  <si>
    <t>e) oblicz procentowe wskaźniki struktury i ich wartości skumulowane</t>
  </si>
  <si>
    <t>f) zbuduj wykres kołowy dla procentowych wskaźników struktury</t>
  </si>
  <si>
    <t xml:space="preserve">Na podstawie danych o wykształceniu pewnej grupy ludzi: </t>
  </si>
  <si>
    <t>Pewną grupę ludzi zapytano o markę posiadanego samochodu.</t>
  </si>
  <si>
    <t>Liczebność próby</t>
  </si>
  <si>
    <t>Minimum</t>
  </si>
  <si>
    <t>Maksimum</t>
  </si>
  <si>
    <t>Rozstęp</t>
  </si>
  <si>
    <t>Liczba przedziałów</t>
  </si>
  <si>
    <t>Długość przedziałów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</si>
  <si>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0i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</si>
  <si>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1i</t>
    </r>
    <r>
      <rPr>
        <b/>
        <sz val="11"/>
        <color theme="1"/>
        <rFont val="Calibri"/>
        <family val="2"/>
        <charset val="238"/>
        <scheme val="minor"/>
      </rPr>
      <t xml:space="preserve"> </t>
    </r>
  </si>
  <si>
    <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</si>
  <si>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</si>
  <si>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/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</si>
  <si>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isk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</si>
  <si>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b/>
        <sz val="11"/>
        <color theme="1"/>
        <rFont val="Calibri"/>
        <family val="2"/>
        <charset val="238"/>
        <scheme val="minor"/>
      </rP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</si>
  <si>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rPr>
        <b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/>
    </r>
  </si>
  <si>
    <t>data</t>
  </si>
  <si>
    <t>ropa (USD/baryłka)</t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</si>
  <si>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 sk</t>
    </r>
  </si>
  <si>
    <r>
      <t>w</t>
    </r>
    <r>
      <rPr>
        <b/>
        <vertAlign val="subscript"/>
        <sz val="11"/>
        <color theme="1"/>
        <rFont val="Calibri"/>
        <family val="2"/>
        <charset val="238"/>
        <scheme val="minor"/>
      </rPr>
      <t>i sk</t>
    </r>
    <r>
      <rPr>
        <b/>
        <sz val="11"/>
        <color theme="1"/>
        <rFont val="Calibri"/>
        <family val="2"/>
        <charset val="238"/>
        <scheme val="minor"/>
      </rPr>
      <t xml:space="preserve"> (w %)</t>
    </r>
  </si>
  <si>
    <t xml:space="preserve">W pewnym zakładzie zbadano odległość zamieszkania 25 pracowników od zakładu pracy. Otrzymano następujące  wyniki (w km): </t>
  </si>
  <si>
    <t>Wynik z kolokwium dla studentów I roku Ekonomii</t>
  </si>
  <si>
    <t>R</t>
  </si>
  <si>
    <t>n</t>
  </si>
  <si>
    <t>x min</t>
  </si>
  <si>
    <t>x max</t>
  </si>
  <si>
    <t>k</t>
  </si>
  <si>
    <t>h</t>
  </si>
  <si>
    <t>Wśród studentów Ekonomii I roku zbadano końcowy wynik z kolokwium zaliczającego ze statystyki. Na podstawie danych:</t>
  </si>
  <si>
    <t>Liczba obserwacji (n)</t>
  </si>
  <si>
    <t>e) zbuduj wykres kołowy dla procentowych wskaźników struktury</t>
  </si>
  <si>
    <t>Szereg szczegółowy dla wyceny ropy (USD/baryłka)</t>
  </si>
  <si>
    <t>b) oblicz liczebności skumulowane (porządkowanie rosnące)</t>
  </si>
  <si>
    <t>d) oblicz skumulowane wskaźniki struktury i ich wartości procentowe (porządkowanie rosnące)</t>
  </si>
  <si>
    <t>b) dla otrzymanego szeregu rozdzielczego utwórz histogram przy wykorzystaniu kreatora wykresów i narzędzia analiza danych</t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</si>
  <si>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b/>
        <vertAlign val="subscript"/>
        <sz val="11"/>
        <color theme="1"/>
        <rFont val="Calibri"/>
        <family val="2"/>
        <charset val="238"/>
        <scheme val="minor"/>
      </rPr>
      <t>i sk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b/>
        <sz val="11"/>
        <color theme="1"/>
        <rFont val="Calibri"/>
        <family val="2"/>
        <charset val="238"/>
        <scheme val="minor"/>
      </rPr>
      <t>liczebność absolutna skumulowana</t>
    </r>
    <r>
      <rPr>
        <sz val="11"/>
        <color theme="1"/>
        <rFont val="Calibri"/>
        <family val="2"/>
        <charset val="238"/>
        <scheme val="minor"/>
      </rPr>
      <t>)</t>
    </r>
  </si>
  <si>
    <t>Zbudować szereg rozdzielczy przedziałowy (porządkowanie rosnące) oraz zbudować histogram.</t>
  </si>
  <si>
    <t>Dacia Duster</t>
  </si>
  <si>
    <t>Volkswagen Passat</t>
  </si>
  <si>
    <t>Toyota Yaris</t>
  </si>
  <si>
    <t>BMW E46</t>
  </si>
  <si>
    <t>Volvo XC 60</t>
  </si>
  <si>
    <t>Seat Leon</t>
  </si>
  <si>
    <t>Ford Focus</t>
  </si>
  <si>
    <t>a) utwórz szereg rozdzielczy przedziałowy (porządkowanie rosnące) w taki sposób aby liczba przedziałów była dopasowana do liczby obserwacji a jego wszystkie klasy miały jednakową rozpiętość przedziałową</t>
  </si>
  <si>
    <t>c) zaczytaj dane do SPSS, a następnie utwórz histogram i porównaj efekt</t>
  </si>
  <si>
    <t>Dane są ceny za baryłkę ropy notowane na giełdzie w okresie od 2020 do 2022 r. (dane dzienne). Na podstawie danych:</t>
  </si>
  <si>
    <t>a)  utwórz szereg szczegółowy (dane ułożone rosnąco)</t>
  </si>
  <si>
    <t>b) podaj za pomocą funkcji jaka jest liczba obserwacji</t>
  </si>
  <si>
    <t>c) zaimportuj dane o cenie ropy do programu SPSS, a następnie przeprowawadź sortowanie rosnące i malejące</t>
  </si>
  <si>
    <t xml:space="preserve">f) zaimportuj dane do SPSS, a następnie utwórz szereg rozdzielczy punktowy oraz stwórz wykres słupkowy dla otrzymanego szeregu </t>
  </si>
  <si>
    <t xml:space="preserve">g) zaimportuj dane do SPSS, a następnie utwórz szereg rozdzielczy punktowy oraz stwórz wykres słupkowy dla otrzymanego szeregu </t>
  </si>
  <si>
    <t xml:space="preserve">1.Otwórz bazę danych utworzoną na wykładzie "baza_studenci.sav" </t>
  </si>
  <si>
    <t>2. Dodaj do bazy danych 2 osoby o następujących cechach:</t>
  </si>
  <si>
    <t>3.Dodaj nową zmienną "dzień_zajęć" do zbioru. Zmienna ta opisuje kiedy podane grupy mają ćwiczenia ze statystyki.</t>
  </si>
  <si>
    <t xml:space="preserve">Odpowiednio zakoduj tę zmienną wiedząć, że zajęcia Grup nieparzystych odbywają się w poniedziałki, zaś tych parzystych we wtorki </t>
  </si>
  <si>
    <t xml:space="preserve">4. Zbadaj liczebność zmiennej "Geniusz_mat". Z czego wynikają rozbieżności pomiędzy kolumną "Procent" oraz "Procent ważnych" ? Dodaj odpowiedź w postaci komentarza w raporcie </t>
  </si>
  <si>
    <t>5.Eksportuj raport z wykonanego zadania do pliku .pdf</t>
  </si>
  <si>
    <t>minimalna wartosc:</t>
  </si>
  <si>
    <t>maksymalna wartość:</t>
  </si>
  <si>
    <t>rozpiętość:</t>
  </si>
  <si>
    <t>n:</t>
  </si>
  <si>
    <t>√n: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</si>
</sst>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b/>
      <sz val="9"/>
      <name val="Arial CE"/>
      <family val="2"/>
      <charset val="238"/>
    </font>
    <font>
      <sz val="9"/>
      <name val="Arial CE"/>
      <family val="2"/>
      <charset val="238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b/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6" xfId="0" applyFont="1" applyBorder="1"/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7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0" borderId="17" xfId="0" applyFont="1" applyBorder="1"/>
    <xf numFmtId="0" fontId="2" fillId="0" borderId="20" xfId="0" applyFont="1" applyBorder="1"/>
    <xf numFmtId="0" fontId="2" fillId="0" borderId="18" xfId="0" applyFont="1" applyBorder="1"/>
    <xf numFmtId="0" fontId="0" fillId="0" borderId="17" xfId="0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16" fontId="0" fillId="3" borderId="4" xfId="0" applyNumberFormat="1" applyFill="1" applyBorder="1"/>
    <xf numFmtId="0" fontId="0" fillId="0" borderId="4" xfId="0" applyBorder="1" applyAlignment="1">
      <alignment horizontal="center"/>
    </xf>
    <xf numFmtId="0" fontId="0" fillId="0" borderId="14" xfId="0" applyBorder="1"/>
    <xf numFmtId="0" fontId="3" fillId="2" borderId="6" xfId="0" applyFont="1" applyFill="1" applyBorder="1" applyAlignment="1">
      <alignment horizontal="center" wrapText="1"/>
    </xf>
    <xf numFmtId="0" fontId="0" fillId="2" borderId="6" xfId="0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0" fillId="0" borderId="0" xfId="0" applyAlignment="1">
      <alignment horizontal="center" wrapText="1"/>
    </xf>
    <xf numFmtId="0" fontId="8" fillId="2" borderId="2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9" xfId="0" applyFill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ANCLAS,REZONES Y SUS PARTES,DE FUNDICION,DE HIERRO O DE ACERO" xfId="3" xr:uid="{00000000-0005-0000-0000-000000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2</xdr:row>
      <xdr:rowOff>48178</xdr:rowOff>
    </xdr:from>
    <xdr:to>
      <xdr:col>12</xdr:col>
      <xdr:colOff>396559</xdr:colOff>
      <xdr:row>12</xdr:row>
      <xdr:rowOff>87117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196CC36-5B66-0710-1CAA-9C9CF0F0A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1" y="413303"/>
          <a:ext cx="7695248" cy="18588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160337</xdr:rowOff>
    </xdr:from>
    <xdr:to>
      <xdr:col>12</xdr:col>
      <xdr:colOff>448627</xdr:colOff>
      <xdr:row>11</xdr:row>
      <xdr:rowOff>120650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D650E6A7-BCAB-1011-ECE6-BD28DDABCC6D}"/>
            </a:ext>
          </a:extLst>
        </xdr:cNvPr>
        <xdr:cNvSpPr/>
      </xdr:nvSpPr>
      <xdr:spPr>
        <a:xfrm>
          <a:off x="0" y="1803400"/>
          <a:ext cx="7782877" cy="3254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A54C-D8C1-4907-9164-D3E6EA03ABF2}">
  <dimension ref="A1:L18"/>
  <sheetViews>
    <sheetView zoomScale="120" zoomScaleNormal="120" workbookViewId="0">
      <selection activeCell="D24" sqref="D24"/>
    </sheetView>
  </sheetViews>
  <sheetFormatPr defaultRowHeight="15"/>
  <sheetData>
    <row r="1" spans="1:12">
      <c r="A1" t="s">
        <v>76</v>
      </c>
    </row>
    <row r="2" spans="1:12">
      <c r="A2" t="s">
        <v>77</v>
      </c>
    </row>
    <row r="14" spans="1:12">
      <c r="A14" t="s">
        <v>78</v>
      </c>
    </row>
    <row r="15" spans="1:12">
      <c r="A15" t="s">
        <v>79</v>
      </c>
    </row>
    <row r="16" spans="1:12">
      <c r="A16" s="40" t="s">
        <v>80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>
      <c r="A18" t="s">
        <v>81</v>
      </c>
    </row>
  </sheetData>
  <mergeCells count="1">
    <mergeCell ref="A16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1"/>
  <sheetViews>
    <sheetView workbookViewId="0">
      <selection activeCell="I5" sqref="I5"/>
    </sheetView>
  </sheetViews>
  <sheetFormatPr defaultRowHeight="15"/>
  <cols>
    <col min="2" max="2" width="16.42578125" customWidth="1"/>
    <col min="3" max="3" width="29.28515625" style="32" customWidth="1"/>
    <col min="4" max="4" width="9.7109375" customWidth="1"/>
    <col min="6" max="6" width="11" customWidth="1"/>
  </cols>
  <sheetData>
    <row r="1" spans="1:14" ht="28.9" customHeight="1">
      <c r="A1" s="25" t="s">
        <v>40</v>
      </c>
      <c r="B1" s="29" t="s">
        <v>41</v>
      </c>
      <c r="C1" s="31" t="s">
        <v>55</v>
      </c>
      <c r="E1" s="43" t="s">
        <v>70</v>
      </c>
      <c r="F1" s="43"/>
      <c r="G1" s="43"/>
      <c r="H1" s="43"/>
      <c r="I1" s="43"/>
      <c r="J1" s="43"/>
      <c r="K1" s="43"/>
      <c r="L1" s="43"/>
      <c r="M1" s="43"/>
      <c r="N1" s="43"/>
    </row>
    <row r="2" spans="1:14">
      <c r="A2" s="26">
        <v>43832</v>
      </c>
      <c r="B2" s="30">
        <v>61.17</v>
      </c>
    </row>
    <row r="3" spans="1:14" ht="14.45" customHeight="1">
      <c r="A3" s="26">
        <v>43833</v>
      </c>
      <c r="B3" s="30">
        <v>63.03</v>
      </c>
      <c r="E3" s="39" t="s">
        <v>71</v>
      </c>
      <c r="F3" s="39"/>
      <c r="G3" s="39"/>
      <c r="H3" s="39"/>
      <c r="I3" s="39"/>
      <c r="J3" s="39"/>
      <c r="K3" s="39"/>
      <c r="L3" s="39"/>
    </row>
    <row r="4" spans="1:14">
      <c r="A4" s="26">
        <v>43836</v>
      </c>
      <c r="B4" s="30">
        <v>62.84</v>
      </c>
      <c r="E4" t="s">
        <v>72</v>
      </c>
    </row>
    <row r="5" spans="1:14" ht="15.75" thickBot="1">
      <c r="A5" s="26">
        <v>43837</v>
      </c>
      <c r="B5" s="30">
        <v>62.7</v>
      </c>
    </row>
    <row r="6" spans="1:14" ht="15.75" thickBot="1">
      <c r="A6" s="26">
        <v>43838</v>
      </c>
      <c r="B6" s="30">
        <v>59.98</v>
      </c>
      <c r="E6" s="41" t="s">
        <v>53</v>
      </c>
      <c r="F6" s="42"/>
      <c r="G6" s="28"/>
    </row>
    <row r="7" spans="1:14">
      <c r="A7" s="26">
        <v>43839</v>
      </c>
      <c r="B7" s="30">
        <v>59.59</v>
      </c>
    </row>
    <row r="8" spans="1:14">
      <c r="A8" s="26">
        <v>43840</v>
      </c>
      <c r="B8" s="30">
        <v>59.13</v>
      </c>
      <c r="E8" t="s">
        <v>73</v>
      </c>
    </row>
    <row r="9" spans="1:14">
      <c r="A9" s="26">
        <v>43843</v>
      </c>
      <c r="B9" s="30">
        <v>58.08</v>
      </c>
    </row>
    <row r="10" spans="1:14">
      <c r="A10" s="26">
        <v>43844</v>
      </c>
      <c r="B10" s="30">
        <v>58.14</v>
      </c>
    </row>
    <row r="11" spans="1:14">
      <c r="A11" s="26">
        <v>43845</v>
      </c>
      <c r="B11" s="30">
        <v>58.09</v>
      </c>
    </row>
    <row r="12" spans="1:14">
      <c r="A12" s="26">
        <v>43846</v>
      </c>
      <c r="B12" s="30">
        <v>58.59</v>
      </c>
    </row>
    <row r="13" spans="1:14">
      <c r="A13" s="26">
        <v>43847</v>
      </c>
      <c r="B13" s="30">
        <v>58.78</v>
      </c>
    </row>
    <row r="14" spans="1:14">
      <c r="A14" s="26">
        <v>43850</v>
      </c>
      <c r="B14" s="30">
        <v>58.71</v>
      </c>
    </row>
    <row r="15" spans="1:14">
      <c r="A15" s="26">
        <v>43851</v>
      </c>
      <c r="B15" s="30">
        <v>58.26</v>
      </c>
    </row>
    <row r="16" spans="1:14">
      <c r="A16" s="26">
        <v>43852</v>
      </c>
      <c r="B16" s="30">
        <v>56.09</v>
      </c>
    </row>
    <row r="17" spans="1:2">
      <c r="A17" s="26">
        <v>43853</v>
      </c>
      <c r="B17" s="30">
        <v>55.7</v>
      </c>
    </row>
    <row r="18" spans="1:2">
      <c r="A18" s="26">
        <v>43854</v>
      </c>
      <c r="B18" s="30">
        <v>54.2</v>
      </c>
    </row>
    <row r="19" spans="1:2">
      <c r="A19" s="26">
        <v>43857</v>
      </c>
      <c r="B19" s="30">
        <v>52.83</v>
      </c>
    </row>
    <row r="20" spans="1:2">
      <c r="A20" s="26">
        <v>43858</v>
      </c>
      <c r="B20" s="30">
        <v>53.98</v>
      </c>
    </row>
    <row r="21" spans="1:2">
      <c r="A21" s="26">
        <v>43859</v>
      </c>
      <c r="B21" s="30">
        <v>53.09</v>
      </c>
    </row>
    <row r="22" spans="1:2">
      <c r="A22" s="26">
        <v>43860</v>
      </c>
      <c r="B22" s="30">
        <v>52.95</v>
      </c>
    </row>
    <row r="23" spans="1:2">
      <c r="A23" s="26">
        <v>43861</v>
      </c>
      <c r="B23" s="30">
        <v>51.62</v>
      </c>
    </row>
    <row r="24" spans="1:2">
      <c r="A24" s="26">
        <v>43864</v>
      </c>
      <c r="B24" s="30">
        <v>49.91</v>
      </c>
    </row>
    <row r="25" spans="1:2">
      <c r="A25" s="26">
        <v>43865</v>
      </c>
      <c r="B25" s="30">
        <v>49.45</v>
      </c>
    </row>
    <row r="26" spans="1:2">
      <c r="A26" s="26">
        <v>43866</v>
      </c>
      <c r="B26" s="30">
        <v>51.2</v>
      </c>
    </row>
    <row r="27" spans="1:2">
      <c r="A27" s="26">
        <v>43867</v>
      </c>
      <c r="B27" s="30">
        <v>51.09</v>
      </c>
    </row>
    <row r="28" spans="1:2">
      <c r="A28" s="26">
        <v>43868</v>
      </c>
      <c r="B28" s="30">
        <v>50.34</v>
      </c>
    </row>
    <row r="29" spans="1:2">
      <c r="A29" s="26">
        <v>43871</v>
      </c>
      <c r="B29" s="30">
        <v>49.63</v>
      </c>
    </row>
    <row r="30" spans="1:2">
      <c r="A30" s="26">
        <v>43872</v>
      </c>
      <c r="B30" s="30">
        <v>49.95</v>
      </c>
    </row>
    <row r="31" spans="1:2">
      <c r="A31" s="26">
        <v>43873</v>
      </c>
      <c r="B31" s="30">
        <v>51.69</v>
      </c>
    </row>
    <row r="32" spans="1:2">
      <c r="A32" s="26">
        <v>43874</v>
      </c>
      <c r="B32" s="30">
        <v>51.53</v>
      </c>
    </row>
    <row r="33" spans="1:2">
      <c r="A33" s="26">
        <v>43875</v>
      </c>
      <c r="B33" s="30">
        <v>52.23</v>
      </c>
    </row>
    <row r="34" spans="1:2">
      <c r="A34" s="26">
        <v>43878</v>
      </c>
      <c r="B34" s="30">
        <v>52.58</v>
      </c>
    </row>
    <row r="35" spans="1:2">
      <c r="A35" s="26">
        <v>43879</v>
      </c>
      <c r="B35" s="30">
        <v>52.36</v>
      </c>
    </row>
    <row r="36" spans="1:2">
      <c r="A36" s="26">
        <v>43880</v>
      </c>
      <c r="B36" s="30">
        <v>53.73</v>
      </c>
    </row>
    <row r="37" spans="1:2">
      <c r="A37" s="26">
        <v>43881</v>
      </c>
      <c r="B37" s="30">
        <v>53.72</v>
      </c>
    </row>
    <row r="38" spans="1:2">
      <c r="A38" s="26">
        <v>43882</v>
      </c>
      <c r="B38" s="30">
        <v>53.44</v>
      </c>
    </row>
    <row r="39" spans="1:2">
      <c r="A39" s="26">
        <v>43885</v>
      </c>
      <c r="B39" s="30">
        <v>51.33</v>
      </c>
    </row>
    <row r="40" spans="1:2">
      <c r="A40" s="26">
        <v>43886</v>
      </c>
      <c r="B40" s="30">
        <v>50.06</v>
      </c>
    </row>
    <row r="41" spans="1:2">
      <c r="A41" s="26">
        <v>43887</v>
      </c>
      <c r="B41" s="30">
        <v>48.62</v>
      </c>
    </row>
    <row r="42" spans="1:2">
      <c r="A42" s="26">
        <v>43888</v>
      </c>
      <c r="B42" s="30">
        <v>46.3</v>
      </c>
    </row>
    <row r="43" spans="1:2">
      <c r="A43" s="26">
        <v>43889</v>
      </c>
      <c r="B43" s="30">
        <v>45.25</v>
      </c>
    </row>
    <row r="44" spans="1:2">
      <c r="A44" s="26">
        <v>43892</v>
      </c>
      <c r="B44" s="30">
        <v>47.52</v>
      </c>
    </row>
    <row r="45" spans="1:2">
      <c r="A45" s="26">
        <v>43893</v>
      </c>
      <c r="B45" s="30">
        <v>47.11</v>
      </c>
    </row>
    <row r="46" spans="1:2">
      <c r="A46" s="26">
        <v>43894</v>
      </c>
      <c r="B46" s="30">
        <v>47.2</v>
      </c>
    </row>
    <row r="47" spans="1:2">
      <c r="A47" s="26">
        <v>43895</v>
      </c>
      <c r="B47" s="30">
        <v>46</v>
      </c>
    </row>
    <row r="48" spans="1:2">
      <c r="A48" s="26">
        <v>43899</v>
      </c>
      <c r="B48" s="30">
        <v>31.62</v>
      </c>
    </row>
    <row r="49" spans="1:2">
      <c r="A49" s="26">
        <v>43900</v>
      </c>
      <c r="B49" s="30">
        <v>34.270000000000003</v>
      </c>
    </row>
    <row r="50" spans="1:2">
      <c r="A50" s="26">
        <v>43901</v>
      </c>
      <c r="B50" s="30">
        <v>33.369999999999997</v>
      </c>
    </row>
    <row r="51" spans="1:2">
      <c r="A51" s="26">
        <v>43902</v>
      </c>
      <c r="B51" s="30">
        <v>31.12</v>
      </c>
    </row>
    <row r="52" spans="1:2">
      <c r="A52" s="26">
        <v>43903</v>
      </c>
      <c r="B52" s="30">
        <v>32.97</v>
      </c>
    </row>
    <row r="53" spans="1:2">
      <c r="A53" s="26">
        <v>43906</v>
      </c>
      <c r="B53" s="30">
        <v>29.35</v>
      </c>
    </row>
    <row r="54" spans="1:2">
      <c r="A54" s="26">
        <v>43907</v>
      </c>
      <c r="B54" s="30">
        <v>27.18</v>
      </c>
    </row>
    <row r="55" spans="1:2">
      <c r="A55" s="26">
        <v>43908</v>
      </c>
      <c r="B55" s="30">
        <v>23.44</v>
      </c>
    </row>
    <row r="56" spans="1:2">
      <c r="A56" s="26">
        <v>43909</v>
      </c>
      <c r="B56" s="30">
        <v>25.7</v>
      </c>
    </row>
    <row r="57" spans="1:2">
      <c r="A57" s="26">
        <v>43910</v>
      </c>
      <c r="B57" s="30">
        <v>23.64</v>
      </c>
    </row>
    <row r="58" spans="1:2">
      <c r="A58" s="26">
        <v>43913</v>
      </c>
      <c r="B58" s="30">
        <v>24.05</v>
      </c>
    </row>
    <row r="59" spans="1:2">
      <c r="A59" s="26">
        <v>43914</v>
      </c>
      <c r="B59" s="30">
        <v>24.87</v>
      </c>
    </row>
    <row r="60" spans="1:2">
      <c r="A60" s="26">
        <v>43915</v>
      </c>
      <c r="B60" s="30">
        <v>24.42</v>
      </c>
    </row>
    <row r="61" spans="1:2">
      <c r="A61" s="26">
        <v>43916</v>
      </c>
      <c r="B61" s="30">
        <v>23.12</v>
      </c>
    </row>
    <row r="62" spans="1:2">
      <c r="A62" s="26">
        <v>43917</v>
      </c>
      <c r="B62" s="30">
        <v>21.84</v>
      </c>
    </row>
    <row r="63" spans="1:2">
      <c r="A63" s="26">
        <v>43920</v>
      </c>
      <c r="B63" s="30">
        <v>20.27</v>
      </c>
    </row>
    <row r="64" spans="1:2">
      <c r="A64" s="26">
        <v>43921</v>
      </c>
      <c r="B64" s="30">
        <v>20.16</v>
      </c>
    </row>
    <row r="65" spans="1:2">
      <c r="A65" s="26">
        <v>43922</v>
      </c>
      <c r="B65" s="30">
        <v>21.19</v>
      </c>
    </row>
    <row r="66" spans="1:2">
      <c r="A66" s="26">
        <v>43923</v>
      </c>
      <c r="B66" s="30">
        <v>24.76</v>
      </c>
    </row>
    <row r="67" spans="1:2">
      <c r="A67" s="26">
        <v>43924</v>
      </c>
      <c r="B67" s="30">
        <v>28.97</v>
      </c>
    </row>
    <row r="68" spans="1:2">
      <c r="A68" s="26">
        <v>43927</v>
      </c>
      <c r="B68" s="30">
        <v>26.29</v>
      </c>
    </row>
    <row r="69" spans="1:2">
      <c r="A69" s="26">
        <v>43928</v>
      </c>
      <c r="B69" s="30">
        <v>24.21</v>
      </c>
    </row>
    <row r="70" spans="1:2">
      <c r="A70" s="26">
        <v>43929</v>
      </c>
      <c r="B70" s="30">
        <v>26.2</v>
      </c>
    </row>
    <row r="71" spans="1:2">
      <c r="A71" s="26">
        <v>43930</v>
      </c>
      <c r="B71" s="30">
        <v>23.27</v>
      </c>
    </row>
    <row r="72" spans="1:2">
      <c r="A72" s="26">
        <v>45029</v>
      </c>
      <c r="B72" s="30">
        <v>22.38</v>
      </c>
    </row>
    <row r="73" spans="1:2">
      <c r="A73" s="26">
        <v>45030</v>
      </c>
      <c r="B73" s="30">
        <v>20.7</v>
      </c>
    </row>
    <row r="74" spans="1:2">
      <c r="A74" s="26">
        <v>45031</v>
      </c>
      <c r="B74" s="30">
        <v>20.16</v>
      </c>
    </row>
    <row r="75" spans="1:2">
      <c r="A75" s="26">
        <v>45032</v>
      </c>
      <c r="B75" s="30">
        <v>19.71</v>
      </c>
    </row>
    <row r="76" spans="1:2">
      <c r="A76" s="26">
        <v>45033</v>
      </c>
      <c r="B76" s="30">
        <v>18.2</v>
      </c>
    </row>
    <row r="77" spans="1:2">
      <c r="A77" s="26">
        <v>43941</v>
      </c>
      <c r="B77" s="30">
        <v>21.2</v>
      </c>
    </row>
    <row r="78" spans="1:2">
      <c r="A78" s="26">
        <v>43942</v>
      </c>
      <c r="B78" s="30">
        <v>13.04</v>
      </c>
    </row>
    <row r="79" spans="1:2">
      <c r="A79" s="26">
        <v>43943</v>
      </c>
      <c r="B79" s="30">
        <v>14.28</v>
      </c>
    </row>
    <row r="80" spans="1:2">
      <c r="A80" s="26">
        <v>43944</v>
      </c>
      <c r="B80" s="30">
        <v>16.850000000000001</v>
      </c>
    </row>
    <row r="81" spans="1:2">
      <c r="A81" s="26">
        <v>43945</v>
      </c>
      <c r="B81" s="30">
        <v>17.12</v>
      </c>
    </row>
    <row r="82" spans="1:2">
      <c r="A82" s="26">
        <v>43948</v>
      </c>
      <c r="B82" s="30">
        <v>12.91</v>
      </c>
    </row>
    <row r="83" spans="1:2">
      <c r="A83" s="26">
        <v>43949</v>
      </c>
      <c r="B83" s="30">
        <v>13.28</v>
      </c>
    </row>
    <row r="84" spans="1:2">
      <c r="A84" s="26">
        <v>43950</v>
      </c>
      <c r="B84" s="30">
        <v>15.39</v>
      </c>
    </row>
    <row r="85" spans="1:2">
      <c r="A85" s="26">
        <v>43951</v>
      </c>
      <c r="B85" s="30">
        <v>19.12</v>
      </c>
    </row>
    <row r="86" spans="1:2">
      <c r="A86" s="26">
        <v>43952</v>
      </c>
      <c r="B86" s="30">
        <v>19.7</v>
      </c>
    </row>
    <row r="87" spans="1:2">
      <c r="A87" s="26">
        <v>43955</v>
      </c>
      <c r="B87" s="30">
        <v>21.16</v>
      </c>
    </row>
    <row r="88" spans="1:2">
      <c r="A88" s="26">
        <v>43956</v>
      </c>
      <c r="B88" s="30">
        <v>25.27</v>
      </c>
    </row>
    <row r="89" spans="1:2">
      <c r="A89" s="26">
        <v>43957</v>
      </c>
      <c r="B89" s="30">
        <v>24.12</v>
      </c>
    </row>
    <row r="90" spans="1:2">
      <c r="A90" s="26">
        <v>43958</v>
      </c>
      <c r="B90" s="30">
        <v>23.37</v>
      </c>
    </row>
    <row r="91" spans="1:2">
      <c r="A91" s="26">
        <v>43959</v>
      </c>
      <c r="B91" s="30">
        <v>24.62</v>
      </c>
    </row>
    <row r="92" spans="1:2">
      <c r="A92" s="26">
        <v>43962</v>
      </c>
      <c r="B92" s="30">
        <v>24.51</v>
      </c>
    </row>
    <row r="93" spans="1:2">
      <c r="A93" s="26">
        <v>43963</v>
      </c>
      <c r="B93" s="30">
        <v>25.34</v>
      </c>
    </row>
    <row r="94" spans="1:2">
      <c r="A94" s="26">
        <v>43964</v>
      </c>
      <c r="B94" s="30">
        <v>25.54</v>
      </c>
    </row>
    <row r="95" spans="1:2">
      <c r="A95" s="26">
        <v>43965</v>
      </c>
      <c r="B95" s="30">
        <v>27.65</v>
      </c>
    </row>
    <row r="96" spans="1:2">
      <c r="A96" s="26">
        <v>43966</v>
      </c>
      <c r="B96" s="30">
        <v>29.69</v>
      </c>
    </row>
    <row r="97" spans="1:2">
      <c r="A97" s="26">
        <v>43969</v>
      </c>
      <c r="B97" s="30">
        <v>32.380000000000003</v>
      </c>
    </row>
    <row r="98" spans="1:2">
      <c r="A98" s="26">
        <v>43970</v>
      </c>
      <c r="B98" s="30">
        <v>31.88</v>
      </c>
    </row>
    <row r="99" spans="1:2">
      <c r="A99" s="26">
        <v>43971</v>
      </c>
      <c r="B99" s="30">
        <v>33.5</v>
      </c>
    </row>
    <row r="100" spans="1:2">
      <c r="A100" s="26">
        <v>43972</v>
      </c>
      <c r="B100" s="30">
        <v>33.97</v>
      </c>
    </row>
    <row r="101" spans="1:2">
      <c r="A101" s="26">
        <v>43973</v>
      </c>
      <c r="B101" s="30">
        <v>33.409999999999997</v>
      </c>
    </row>
    <row r="102" spans="1:2">
      <c r="A102" s="26">
        <v>43976</v>
      </c>
      <c r="B102" s="30">
        <v>33.700000000000003</v>
      </c>
    </row>
    <row r="103" spans="1:2">
      <c r="A103" s="26">
        <v>43977</v>
      </c>
      <c r="B103" s="30">
        <v>34.130000000000003</v>
      </c>
    </row>
    <row r="104" spans="1:2">
      <c r="A104" s="26">
        <v>43978</v>
      </c>
      <c r="B104" s="30">
        <v>32.229999999999997</v>
      </c>
    </row>
    <row r="105" spans="1:2">
      <c r="A105" s="26">
        <v>43979</v>
      </c>
      <c r="B105" s="30">
        <v>33.64</v>
      </c>
    </row>
    <row r="106" spans="1:2">
      <c r="A106" s="26">
        <v>43980</v>
      </c>
      <c r="B106" s="30">
        <v>35.369999999999997</v>
      </c>
    </row>
    <row r="107" spans="1:2">
      <c r="A107" s="26">
        <v>43983</v>
      </c>
      <c r="B107" s="30">
        <v>35.619999999999997</v>
      </c>
    </row>
    <row r="108" spans="1:2">
      <c r="A108" s="26">
        <v>43984</v>
      </c>
      <c r="B108" s="30">
        <v>36.869999999999997</v>
      </c>
    </row>
    <row r="109" spans="1:2">
      <c r="A109" s="26">
        <v>43985</v>
      </c>
      <c r="B109" s="30">
        <v>36.67</v>
      </c>
    </row>
    <row r="110" spans="1:2">
      <c r="A110" s="26">
        <v>43986</v>
      </c>
      <c r="B110" s="30">
        <v>37.31</v>
      </c>
    </row>
    <row r="111" spans="1:2">
      <c r="A111" s="26">
        <v>43987</v>
      </c>
      <c r="B111" s="30">
        <v>38.950000000000003</v>
      </c>
    </row>
    <row r="112" spans="1:2">
      <c r="A112" s="26">
        <v>43990</v>
      </c>
      <c r="B112" s="30">
        <v>38.17</v>
      </c>
    </row>
    <row r="113" spans="1:2">
      <c r="A113" s="26">
        <v>43991</v>
      </c>
      <c r="B113" s="30">
        <v>38.380000000000003</v>
      </c>
    </row>
    <row r="114" spans="1:2">
      <c r="A114" s="26">
        <v>43992</v>
      </c>
      <c r="B114" s="30">
        <v>39.090000000000003</v>
      </c>
    </row>
    <row r="115" spans="1:2">
      <c r="A115" s="26">
        <v>43993</v>
      </c>
      <c r="B115" s="30">
        <v>36.159999999999997</v>
      </c>
    </row>
    <row r="116" spans="1:2">
      <c r="A116" s="26">
        <v>43994</v>
      </c>
      <c r="B116" s="30">
        <v>36.479999999999997</v>
      </c>
    </row>
    <row r="117" spans="1:2">
      <c r="A117" s="26">
        <v>43997</v>
      </c>
      <c r="B117" s="30">
        <v>37.11</v>
      </c>
    </row>
    <row r="118" spans="1:2">
      <c r="A118" s="26">
        <v>43998</v>
      </c>
      <c r="B118" s="30">
        <v>37.94</v>
      </c>
    </row>
    <row r="119" spans="1:2">
      <c r="A119" s="26">
        <v>43999</v>
      </c>
      <c r="B119" s="30">
        <v>37.72</v>
      </c>
    </row>
    <row r="120" spans="1:2">
      <c r="A120" s="26">
        <v>44000</v>
      </c>
      <c r="B120" s="30">
        <v>38.840000000000003</v>
      </c>
    </row>
    <row r="121" spans="1:2">
      <c r="A121" s="26">
        <v>44001</v>
      </c>
      <c r="B121" s="30">
        <v>39.409999999999997</v>
      </c>
    </row>
    <row r="122" spans="1:2">
      <c r="A122" s="26">
        <v>44004</v>
      </c>
      <c r="B122" s="30">
        <v>40.590000000000003</v>
      </c>
    </row>
    <row r="123" spans="1:2">
      <c r="A123" s="26">
        <v>44005</v>
      </c>
      <c r="B123" s="30">
        <v>40</v>
      </c>
    </row>
    <row r="124" spans="1:2">
      <c r="A124" s="26">
        <v>44006</v>
      </c>
      <c r="B124" s="30">
        <v>38.06</v>
      </c>
    </row>
    <row r="125" spans="1:2">
      <c r="A125" s="26">
        <v>44007</v>
      </c>
      <c r="B125" s="30">
        <v>39.06</v>
      </c>
    </row>
    <row r="126" spans="1:2">
      <c r="A126" s="26">
        <v>44008</v>
      </c>
      <c r="B126" s="30">
        <v>38.200000000000003</v>
      </c>
    </row>
    <row r="127" spans="1:2">
      <c r="A127" s="26">
        <v>44011</v>
      </c>
      <c r="B127" s="30">
        <v>39.619999999999997</v>
      </c>
    </row>
    <row r="128" spans="1:2">
      <c r="A128" s="26">
        <v>44012</v>
      </c>
      <c r="B128" s="30">
        <v>39.770000000000003</v>
      </c>
    </row>
    <row r="129" spans="1:2">
      <c r="A129" s="26">
        <v>44013</v>
      </c>
      <c r="B129" s="30">
        <v>39.72</v>
      </c>
    </row>
    <row r="130" spans="1:2">
      <c r="A130" s="26">
        <v>44014</v>
      </c>
      <c r="B130" s="30">
        <v>40.299999999999997</v>
      </c>
    </row>
    <row r="131" spans="1:2">
      <c r="A131" s="26">
        <v>44015</v>
      </c>
      <c r="B131" s="30">
        <v>40.28</v>
      </c>
    </row>
    <row r="132" spans="1:2">
      <c r="A132" s="26">
        <v>44018</v>
      </c>
      <c r="B132" s="30">
        <v>40.590000000000003</v>
      </c>
    </row>
    <row r="133" spans="1:2">
      <c r="A133" s="26">
        <v>44019</v>
      </c>
      <c r="B133" s="30">
        <v>40.44</v>
      </c>
    </row>
    <row r="134" spans="1:2">
      <c r="A134" s="26">
        <v>44020</v>
      </c>
      <c r="B134" s="30">
        <v>40.869999999999997</v>
      </c>
    </row>
    <row r="135" spans="1:2">
      <c r="A135" s="26">
        <v>44021</v>
      </c>
      <c r="B135" s="30">
        <v>39.57</v>
      </c>
    </row>
    <row r="136" spans="1:2">
      <c r="A136" s="26">
        <v>44025</v>
      </c>
      <c r="B136" s="30">
        <v>39.590000000000003</v>
      </c>
    </row>
    <row r="137" spans="1:2">
      <c r="A137" s="26">
        <v>44026</v>
      </c>
      <c r="B137" s="30">
        <v>40.450000000000003</v>
      </c>
    </row>
    <row r="138" spans="1:2">
      <c r="A138" s="26">
        <v>44027</v>
      </c>
      <c r="B138" s="30">
        <v>41</v>
      </c>
    </row>
    <row r="139" spans="1:2">
      <c r="A139" s="26">
        <v>44028</v>
      </c>
      <c r="B139" s="30">
        <v>40.729999999999997</v>
      </c>
    </row>
    <row r="140" spans="1:2">
      <c r="A140" s="26">
        <v>44029</v>
      </c>
      <c r="B140" s="30">
        <v>40.61</v>
      </c>
    </row>
    <row r="141" spans="1:2">
      <c r="A141" s="26">
        <v>44032</v>
      </c>
      <c r="B141" s="30">
        <v>40.799999999999997</v>
      </c>
    </row>
    <row r="142" spans="1:2">
      <c r="A142" s="26">
        <v>44033</v>
      </c>
      <c r="B142" s="30">
        <v>41.53</v>
      </c>
    </row>
    <row r="143" spans="1:2">
      <c r="A143" s="26">
        <v>44034</v>
      </c>
      <c r="B143" s="30">
        <v>41.88</v>
      </c>
    </row>
    <row r="144" spans="1:2">
      <c r="A144" s="26">
        <v>44035</v>
      </c>
      <c r="B144" s="30">
        <v>41.06</v>
      </c>
    </row>
    <row r="145" spans="1:2">
      <c r="A145" s="26">
        <v>44036</v>
      </c>
      <c r="B145" s="30">
        <v>41.34</v>
      </c>
    </row>
    <row r="146" spans="1:2">
      <c r="A146" s="26">
        <v>44039</v>
      </c>
      <c r="B146" s="30">
        <v>41.65</v>
      </c>
    </row>
    <row r="147" spans="1:2">
      <c r="A147" s="26">
        <v>44040</v>
      </c>
      <c r="B147" s="30">
        <v>41.09</v>
      </c>
    </row>
    <row r="148" spans="1:2">
      <c r="A148" s="26">
        <v>44041</v>
      </c>
      <c r="B148" s="30">
        <v>41.31</v>
      </c>
    </row>
    <row r="149" spans="1:2">
      <c r="A149" s="26">
        <v>44042</v>
      </c>
      <c r="B149" s="30">
        <v>40.340000000000003</v>
      </c>
    </row>
    <row r="150" spans="1:2">
      <c r="A150" s="26">
        <v>44043</v>
      </c>
      <c r="B150" s="30">
        <v>40.44</v>
      </c>
    </row>
    <row r="151" spans="1:2">
      <c r="A151" s="26">
        <v>44046</v>
      </c>
      <c r="B151" s="30">
        <v>40.75</v>
      </c>
    </row>
    <row r="152" spans="1:2">
      <c r="A152" s="26">
        <v>44047</v>
      </c>
      <c r="B152" s="30">
        <v>41.53</v>
      </c>
    </row>
    <row r="153" spans="1:2">
      <c r="A153" s="26">
        <v>44048</v>
      </c>
      <c r="B153" s="30">
        <v>42.2</v>
      </c>
    </row>
    <row r="154" spans="1:2">
      <c r="A154" s="26">
        <v>44049</v>
      </c>
      <c r="B154" s="30">
        <v>41.98</v>
      </c>
    </row>
    <row r="155" spans="1:2">
      <c r="A155" s="26">
        <v>44050</v>
      </c>
      <c r="B155" s="30">
        <v>41.56</v>
      </c>
    </row>
    <row r="156" spans="1:2">
      <c r="A156" s="26">
        <v>44053</v>
      </c>
      <c r="B156" s="30">
        <v>41.98</v>
      </c>
    </row>
    <row r="157" spans="1:2">
      <c r="A157" s="26">
        <v>44054</v>
      </c>
      <c r="B157" s="30">
        <v>41.64</v>
      </c>
    </row>
    <row r="158" spans="1:2">
      <c r="A158" s="26">
        <v>44055</v>
      </c>
      <c r="B158" s="30">
        <v>42.55</v>
      </c>
    </row>
    <row r="159" spans="1:2">
      <c r="A159" s="26">
        <v>44056</v>
      </c>
      <c r="B159" s="30">
        <v>42.34</v>
      </c>
    </row>
    <row r="160" spans="1:2">
      <c r="A160" s="26">
        <v>44057</v>
      </c>
      <c r="B160" s="30">
        <v>42.2</v>
      </c>
    </row>
    <row r="161" spans="1:2">
      <c r="A161" s="26">
        <v>44060</v>
      </c>
      <c r="B161" s="30">
        <v>42.8</v>
      </c>
    </row>
    <row r="162" spans="1:2">
      <c r="A162" s="26">
        <v>44061</v>
      </c>
      <c r="B162" s="30">
        <v>42.52</v>
      </c>
    </row>
    <row r="163" spans="1:2">
      <c r="A163" s="26">
        <v>44062</v>
      </c>
      <c r="B163" s="30">
        <v>42.95</v>
      </c>
    </row>
    <row r="164" spans="1:2">
      <c r="A164" s="26">
        <v>44063</v>
      </c>
      <c r="B164" s="30">
        <v>42.75</v>
      </c>
    </row>
    <row r="165" spans="1:2">
      <c r="A165" s="26">
        <v>44064</v>
      </c>
      <c r="B165" s="30">
        <v>42.3</v>
      </c>
    </row>
    <row r="166" spans="1:2">
      <c r="A166" s="26">
        <v>44067</v>
      </c>
      <c r="B166" s="30">
        <v>42.4</v>
      </c>
    </row>
    <row r="167" spans="1:2">
      <c r="A167" s="26">
        <v>44068</v>
      </c>
      <c r="B167" s="30">
        <v>43.38</v>
      </c>
    </row>
    <row r="168" spans="1:2">
      <c r="A168" s="26">
        <v>44069</v>
      </c>
      <c r="B168" s="30">
        <v>43.41</v>
      </c>
    </row>
    <row r="169" spans="1:2">
      <c r="A169" s="26">
        <v>44070</v>
      </c>
      <c r="B169" s="30">
        <v>43.02</v>
      </c>
    </row>
    <row r="170" spans="1:2">
      <c r="A170" s="26">
        <v>44071</v>
      </c>
      <c r="B170" s="30">
        <v>42.95</v>
      </c>
    </row>
    <row r="171" spans="1:2">
      <c r="A171" s="26">
        <v>44074</v>
      </c>
      <c r="B171" s="30">
        <v>42.8</v>
      </c>
    </row>
    <row r="172" spans="1:2">
      <c r="A172" s="26">
        <v>44075</v>
      </c>
      <c r="B172" s="30">
        <v>43</v>
      </c>
    </row>
    <row r="173" spans="1:2">
      <c r="A173" s="26">
        <v>44076</v>
      </c>
      <c r="B173" s="30">
        <v>41.59</v>
      </c>
    </row>
    <row r="174" spans="1:2">
      <c r="A174" s="26">
        <v>44077</v>
      </c>
      <c r="B174" s="30">
        <v>41.28</v>
      </c>
    </row>
    <row r="175" spans="1:2">
      <c r="A175" s="26">
        <v>44078</v>
      </c>
      <c r="B175" s="30">
        <v>39.479999999999997</v>
      </c>
    </row>
    <row r="176" spans="1:2">
      <c r="A176" s="26">
        <v>44081</v>
      </c>
      <c r="B176" s="30">
        <v>39.08</v>
      </c>
    </row>
    <row r="177" spans="1:2">
      <c r="A177" s="26">
        <v>44082</v>
      </c>
      <c r="B177" s="30">
        <v>36.86</v>
      </c>
    </row>
    <row r="178" spans="1:2">
      <c r="A178" s="26">
        <v>44083</v>
      </c>
      <c r="B178" s="30">
        <v>37.799999999999997</v>
      </c>
    </row>
    <row r="179" spans="1:2">
      <c r="A179" s="26">
        <v>44084</v>
      </c>
      <c r="B179" s="30">
        <v>37</v>
      </c>
    </row>
    <row r="180" spans="1:2">
      <c r="A180" s="26">
        <v>44085</v>
      </c>
      <c r="B180" s="30">
        <v>37.36</v>
      </c>
    </row>
    <row r="181" spans="1:2">
      <c r="A181" s="26">
        <v>44088</v>
      </c>
      <c r="B181" s="30">
        <v>37.270000000000003</v>
      </c>
    </row>
    <row r="182" spans="1:2">
      <c r="A182" s="26">
        <v>44089</v>
      </c>
      <c r="B182" s="30">
        <v>38.4</v>
      </c>
    </row>
    <row r="183" spans="1:2">
      <c r="A183" s="26">
        <v>44090</v>
      </c>
      <c r="B183" s="30">
        <v>40.17</v>
      </c>
    </row>
    <row r="184" spans="1:2">
      <c r="A184" s="26">
        <v>44091</v>
      </c>
      <c r="B184" s="30">
        <v>40.98</v>
      </c>
    </row>
    <row r="185" spans="1:2">
      <c r="A185" s="26">
        <v>44092</v>
      </c>
      <c r="B185" s="30">
        <v>40.97</v>
      </c>
    </row>
    <row r="186" spans="1:2">
      <c r="A186" s="26">
        <v>44095</v>
      </c>
      <c r="B186" s="30">
        <v>39.799999999999997</v>
      </c>
    </row>
    <row r="187" spans="1:2">
      <c r="A187" s="26">
        <v>44096</v>
      </c>
      <c r="B187" s="30">
        <v>39.76</v>
      </c>
    </row>
    <row r="188" spans="1:2">
      <c r="A188" s="26">
        <v>44097</v>
      </c>
      <c r="B188" s="30">
        <v>39.549999999999997</v>
      </c>
    </row>
    <row r="189" spans="1:2">
      <c r="A189" s="26">
        <v>44098</v>
      </c>
      <c r="B189" s="30">
        <v>40.17</v>
      </c>
    </row>
    <row r="190" spans="1:2">
      <c r="A190" s="26">
        <v>44099</v>
      </c>
      <c r="B190" s="30">
        <v>40.049999999999997</v>
      </c>
    </row>
    <row r="191" spans="1:2">
      <c r="A191" s="26">
        <v>44102</v>
      </c>
      <c r="B191" s="30">
        <v>40.590000000000003</v>
      </c>
    </row>
    <row r="192" spans="1:2">
      <c r="A192" s="26">
        <v>44103</v>
      </c>
      <c r="B192" s="30">
        <v>39.1</v>
      </c>
    </row>
    <row r="193" spans="1:2">
      <c r="A193" s="26">
        <v>44105</v>
      </c>
      <c r="B193" s="30">
        <v>38.58</v>
      </c>
    </row>
    <row r="194" spans="1:2">
      <c r="A194" s="26">
        <v>44106</v>
      </c>
      <c r="B194" s="30">
        <v>37</v>
      </c>
    </row>
    <row r="195" spans="1:2">
      <c r="A195" s="26">
        <v>44109</v>
      </c>
      <c r="B195" s="30">
        <v>39.380000000000003</v>
      </c>
    </row>
    <row r="196" spans="1:2">
      <c r="A196" s="26">
        <v>44110</v>
      </c>
      <c r="B196" s="30">
        <v>39.86</v>
      </c>
    </row>
    <row r="197" spans="1:2">
      <c r="A197" s="26">
        <v>44111</v>
      </c>
      <c r="B197" s="30">
        <v>40.049999999999997</v>
      </c>
    </row>
    <row r="198" spans="1:2">
      <c r="A198" s="26">
        <v>44112</v>
      </c>
      <c r="B198" s="30">
        <v>41.28</v>
      </c>
    </row>
    <row r="199" spans="1:2">
      <c r="A199" s="26">
        <v>44113</v>
      </c>
      <c r="B199" s="30">
        <v>40.549999999999997</v>
      </c>
    </row>
    <row r="200" spans="1:2">
      <c r="A200" s="26">
        <v>44116</v>
      </c>
      <c r="B200" s="30">
        <v>39.520000000000003</v>
      </c>
    </row>
    <row r="201" spans="1:2">
      <c r="A201" s="26">
        <v>44117</v>
      </c>
      <c r="B201" s="30">
        <v>40.200000000000003</v>
      </c>
    </row>
    <row r="202" spans="1:2">
      <c r="A202" s="26">
        <v>44118</v>
      </c>
      <c r="B202" s="30">
        <v>41.11</v>
      </c>
    </row>
    <row r="203" spans="1:2">
      <c r="A203" s="26">
        <v>44119</v>
      </c>
      <c r="B203" s="30">
        <v>40.94</v>
      </c>
    </row>
    <row r="204" spans="1:2">
      <c r="A204" s="26">
        <v>44120</v>
      </c>
      <c r="B204" s="30">
        <v>40.770000000000003</v>
      </c>
    </row>
    <row r="205" spans="1:2">
      <c r="A205" s="26">
        <v>44123</v>
      </c>
      <c r="B205" s="30">
        <v>40.94</v>
      </c>
    </row>
    <row r="206" spans="1:2">
      <c r="A206" s="26">
        <v>44124</v>
      </c>
      <c r="B206" s="30">
        <v>41.2</v>
      </c>
    </row>
    <row r="207" spans="1:2">
      <c r="A207" s="26">
        <v>44125</v>
      </c>
      <c r="B207" s="30">
        <v>40.020000000000003</v>
      </c>
    </row>
    <row r="208" spans="1:2">
      <c r="A208" s="26">
        <v>44126</v>
      </c>
      <c r="B208" s="30">
        <v>40.61</v>
      </c>
    </row>
    <row r="209" spans="1:2">
      <c r="A209" s="26">
        <v>44127</v>
      </c>
      <c r="B209" s="30">
        <v>39.700000000000003</v>
      </c>
    </row>
    <row r="210" spans="1:2">
      <c r="A210" s="26">
        <v>44130</v>
      </c>
      <c r="B210" s="30">
        <v>38.69</v>
      </c>
    </row>
    <row r="211" spans="1:2">
      <c r="A211" s="26">
        <v>44131</v>
      </c>
      <c r="B211" s="30">
        <v>38.770000000000003</v>
      </c>
    </row>
    <row r="212" spans="1:2">
      <c r="A212" s="26">
        <v>44132</v>
      </c>
      <c r="B212" s="30">
        <v>37.520000000000003</v>
      </c>
    </row>
    <row r="213" spans="1:2">
      <c r="A213" s="26">
        <v>44133</v>
      </c>
      <c r="B213" s="30">
        <v>36.14</v>
      </c>
    </row>
    <row r="214" spans="1:2">
      <c r="A214" s="26">
        <v>44134</v>
      </c>
      <c r="B214" s="30">
        <v>35.75</v>
      </c>
    </row>
    <row r="215" spans="1:2">
      <c r="A215" s="26">
        <v>44137</v>
      </c>
      <c r="B215" s="30">
        <v>37.08</v>
      </c>
    </row>
    <row r="216" spans="1:2">
      <c r="A216" s="26">
        <v>44138</v>
      </c>
      <c r="B216" s="30">
        <v>38.11</v>
      </c>
    </row>
    <row r="217" spans="1:2">
      <c r="A217" s="26">
        <v>44139</v>
      </c>
      <c r="B217" s="30">
        <v>39.130000000000003</v>
      </c>
    </row>
    <row r="218" spans="1:2">
      <c r="A218" s="26">
        <v>44140</v>
      </c>
      <c r="B218" s="30">
        <v>38.479999999999997</v>
      </c>
    </row>
    <row r="219" spans="1:2">
      <c r="A219" s="26">
        <v>44141</v>
      </c>
      <c r="B219" s="30">
        <v>37.450000000000003</v>
      </c>
    </row>
    <row r="220" spans="1:2">
      <c r="A220" s="26">
        <v>44144</v>
      </c>
      <c r="B220" s="30">
        <v>39.840000000000003</v>
      </c>
    </row>
    <row r="221" spans="1:2">
      <c r="A221" s="26">
        <v>44145</v>
      </c>
      <c r="B221" s="30">
        <v>41.78</v>
      </c>
    </row>
    <row r="222" spans="1:2">
      <c r="A222" s="26">
        <v>44146</v>
      </c>
      <c r="B222" s="30">
        <v>41.41</v>
      </c>
    </row>
    <row r="223" spans="1:2">
      <c r="A223" s="26">
        <v>44147</v>
      </c>
      <c r="B223" s="30">
        <v>40.909999999999997</v>
      </c>
    </row>
    <row r="224" spans="1:2">
      <c r="A224" s="26">
        <v>44148</v>
      </c>
      <c r="B224" s="30">
        <v>40.130000000000003</v>
      </c>
    </row>
    <row r="225" spans="1:2">
      <c r="A225" s="26">
        <v>44151</v>
      </c>
      <c r="B225" s="30">
        <v>41.45</v>
      </c>
    </row>
    <row r="226" spans="1:2">
      <c r="A226" s="26">
        <v>44152</v>
      </c>
      <c r="B226" s="30">
        <v>41.38</v>
      </c>
    </row>
    <row r="227" spans="1:2">
      <c r="A227" s="26">
        <v>44153</v>
      </c>
      <c r="B227" s="30">
        <v>41.81</v>
      </c>
    </row>
    <row r="228" spans="1:2">
      <c r="A228" s="26">
        <v>44154</v>
      </c>
      <c r="B228" s="30">
        <v>41.88</v>
      </c>
    </row>
    <row r="229" spans="1:2">
      <c r="A229" s="26">
        <v>44155</v>
      </c>
      <c r="B229" s="30">
        <v>42.45</v>
      </c>
    </row>
    <row r="230" spans="1:2">
      <c r="A230" s="26">
        <v>44158</v>
      </c>
      <c r="B230" s="30">
        <v>42.86</v>
      </c>
    </row>
    <row r="231" spans="1:2">
      <c r="A231" s="26">
        <v>44159</v>
      </c>
      <c r="B231" s="30">
        <v>44.84</v>
      </c>
    </row>
    <row r="232" spans="1:2">
      <c r="A232" s="26">
        <v>44160</v>
      </c>
      <c r="B232" s="30">
        <v>45.88</v>
      </c>
    </row>
    <row r="233" spans="1:2">
      <c r="A233" s="26">
        <v>44161</v>
      </c>
      <c r="B233" s="30">
        <v>45</v>
      </c>
    </row>
    <row r="234" spans="1:2">
      <c r="A234" s="26">
        <v>44162</v>
      </c>
      <c r="B234" s="30">
        <v>45.53</v>
      </c>
    </row>
    <row r="235" spans="1:2">
      <c r="A235" s="26">
        <v>44165</v>
      </c>
      <c r="B235" s="30">
        <v>45.05</v>
      </c>
    </row>
    <row r="236" spans="1:2">
      <c r="A236" s="26">
        <v>44166</v>
      </c>
      <c r="B236" s="30">
        <v>44.31</v>
      </c>
    </row>
    <row r="237" spans="1:2">
      <c r="A237" s="26">
        <v>44167</v>
      </c>
      <c r="B237" s="30">
        <v>44.97</v>
      </c>
    </row>
    <row r="238" spans="1:2">
      <c r="A238" s="26">
        <v>44168</v>
      </c>
      <c r="B238" s="30">
        <v>45.62</v>
      </c>
    </row>
    <row r="239" spans="1:2">
      <c r="A239" s="26">
        <v>44169</v>
      </c>
      <c r="B239" s="30">
        <v>46.09</v>
      </c>
    </row>
    <row r="240" spans="1:2">
      <c r="A240" s="26">
        <v>44172</v>
      </c>
      <c r="B240" s="30">
        <v>45.63</v>
      </c>
    </row>
    <row r="241" spans="1:2">
      <c r="A241" s="26">
        <v>44173</v>
      </c>
      <c r="B241" s="30">
        <v>45.59</v>
      </c>
    </row>
    <row r="242" spans="1:2">
      <c r="A242" s="26">
        <v>44174</v>
      </c>
      <c r="B242" s="30">
        <v>45.7</v>
      </c>
    </row>
    <row r="243" spans="1:2">
      <c r="A243" s="26">
        <v>44175</v>
      </c>
      <c r="B243" s="30">
        <v>46.95</v>
      </c>
    </row>
    <row r="244" spans="1:2">
      <c r="A244" s="26">
        <v>44176</v>
      </c>
      <c r="B244" s="30">
        <v>46.55</v>
      </c>
    </row>
    <row r="245" spans="1:2">
      <c r="A245" s="26">
        <v>44179</v>
      </c>
      <c r="B245" s="30">
        <v>47.02</v>
      </c>
    </row>
    <row r="246" spans="1:2">
      <c r="A246" s="26">
        <v>44180</v>
      </c>
      <c r="B246" s="30">
        <v>47.59</v>
      </c>
    </row>
    <row r="247" spans="1:2">
      <c r="A247" s="26">
        <v>44181</v>
      </c>
      <c r="B247" s="30">
        <v>47.89</v>
      </c>
    </row>
    <row r="248" spans="1:2">
      <c r="A248" s="26">
        <v>44182</v>
      </c>
      <c r="B248" s="30">
        <v>48.39</v>
      </c>
    </row>
    <row r="249" spans="1:2">
      <c r="A249" s="26">
        <v>44183</v>
      </c>
      <c r="B249" s="30">
        <v>49.06</v>
      </c>
    </row>
    <row r="250" spans="1:2">
      <c r="A250" s="26">
        <v>44186</v>
      </c>
      <c r="B250" s="30">
        <v>47.87</v>
      </c>
    </row>
    <row r="251" spans="1:2">
      <c r="A251" s="26">
        <v>44187</v>
      </c>
      <c r="B251" s="30">
        <v>46.77</v>
      </c>
    </row>
    <row r="252" spans="1:2">
      <c r="A252" s="26">
        <v>44188</v>
      </c>
      <c r="B252" s="30">
        <v>48.06</v>
      </c>
    </row>
    <row r="253" spans="1:2">
      <c r="A253" s="26">
        <v>44189</v>
      </c>
      <c r="B253" s="30">
        <v>48.3</v>
      </c>
    </row>
    <row r="254" spans="1:2">
      <c r="A254" s="26">
        <v>44193</v>
      </c>
      <c r="B254" s="30">
        <v>47.7</v>
      </c>
    </row>
    <row r="255" spans="1:2">
      <c r="A255" s="26">
        <v>44194</v>
      </c>
      <c r="B255" s="30">
        <v>48.08</v>
      </c>
    </row>
    <row r="256" spans="1:2">
      <c r="A256" s="26">
        <v>44195</v>
      </c>
      <c r="B256" s="30">
        <v>48.3</v>
      </c>
    </row>
    <row r="257" spans="1:2">
      <c r="A257" s="26">
        <v>44196</v>
      </c>
      <c r="B257" s="30">
        <v>48.44</v>
      </c>
    </row>
    <row r="258" spans="1:2">
      <c r="A258" s="26">
        <v>44200</v>
      </c>
      <c r="B258" s="30">
        <v>47.36</v>
      </c>
    </row>
    <row r="259" spans="1:2">
      <c r="A259" s="26">
        <v>44201</v>
      </c>
      <c r="B259" s="30">
        <v>49.81</v>
      </c>
    </row>
    <row r="260" spans="1:2">
      <c r="A260" s="26">
        <v>44202</v>
      </c>
      <c r="B260" s="30">
        <v>50.52</v>
      </c>
    </row>
    <row r="261" spans="1:2">
      <c r="A261" s="26">
        <v>44203</v>
      </c>
      <c r="B261" s="30">
        <v>50.92</v>
      </c>
    </row>
    <row r="262" spans="1:2">
      <c r="A262" s="26">
        <v>44204</v>
      </c>
      <c r="B262" s="30">
        <v>52.72</v>
      </c>
    </row>
    <row r="263" spans="1:2">
      <c r="A263" s="26">
        <v>44207</v>
      </c>
      <c r="B263" s="30">
        <v>52.17</v>
      </c>
    </row>
    <row r="264" spans="1:2">
      <c r="A264" s="26">
        <v>44208</v>
      </c>
      <c r="B264" s="30">
        <v>53.27</v>
      </c>
    </row>
    <row r="265" spans="1:2">
      <c r="A265" s="26">
        <v>44209</v>
      </c>
      <c r="B265" s="30">
        <v>52.88</v>
      </c>
    </row>
    <row r="266" spans="1:2">
      <c r="A266" s="26">
        <v>44210</v>
      </c>
      <c r="B266" s="30">
        <v>53.7</v>
      </c>
    </row>
    <row r="267" spans="1:2">
      <c r="A267" s="26">
        <v>44211</v>
      </c>
      <c r="B267" s="30">
        <v>52.06</v>
      </c>
    </row>
    <row r="268" spans="1:2">
      <c r="A268" s="26">
        <v>44214</v>
      </c>
      <c r="B268" s="30">
        <v>52.12</v>
      </c>
    </row>
    <row r="269" spans="1:2">
      <c r="A269" s="26">
        <v>44215</v>
      </c>
      <c r="B269" s="30">
        <v>53.01</v>
      </c>
    </row>
    <row r="270" spans="1:2">
      <c r="A270" s="26">
        <v>44216</v>
      </c>
      <c r="B270" s="30">
        <v>52.96</v>
      </c>
    </row>
    <row r="271" spans="1:2">
      <c r="A271" s="26">
        <v>44217</v>
      </c>
      <c r="B271" s="30">
        <v>53.02</v>
      </c>
    </row>
    <row r="272" spans="1:2">
      <c r="A272" s="26">
        <v>44218</v>
      </c>
      <c r="B272" s="30">
        <v>51.99</v>
      </c>
    </row>
    <row r="273" spans="1:2">
      <c r="A273" s="26">
        <v>44221</v>
      </c>
      <c r="B273" s="30">
        <v>52.88</v>
      </c>
    </row>
    <row r="274" spans="1:2">
      <c r="A274" s="26">
        <v>44222</v>
      </c>
      <c r="B274" s="30">
        <v>52.75</v>
      </c>
    </row>
    <row r="275" spans="1:2">
      <c r="A275" s="26">
        <v>44223</v>
      </c>
      <c r="B275" s="30">
        <v>52.63</v>
      </c>
    </row>
    <row r="276" spans="1:2">
      <c r="A276" s="26">
        <v>44224</v>
      </c>
      <c r="B276" s="30">
        <v>52.12</v>
      </c>
    </row>
    <row r="277" spans="1:2">
      <c r="A277" s="26">
        <v>44225</v>
      </c>
      <c r="B277" s="30">
        <v>52.13</v>
      </c>
    </row>
    <row r="278" spans="1:2">
      <c r="A278" s="26">
        <v>44228</v>
      </c>
      <c r="B278" s="30">
        <v>53.55</v>
      </c>
    </row>
    <row r="279" spans="1:2">
      <c r="A279" s="26">
        <v>44229</v>
      </c>
      <c r="B279" s="30">
        <v>55.05</v>
      </c>
    </row>
    <row r="280" spans="1:2">
      <c r="A280" s="26">
        <v>44230</v>
      </c>
      <c r="B280" s="30">
        <v>55.94</v>
      </c>
    </row>
    <row r="281" spans="1:2">
      <c r="A281" s="26">
        <v>44231</v>
      </c>
      <c r="B281" s="30">
        <v>56.47</v>
      </c>
    </row>
    <row r="282" spans="1:2">
      <c r="A282" s="26">
        <v>44232</v>
      </c>
      <c r="B282" s="30">
        <v>57.08</v>
      </c>
    </row>
    <row r="283" spans="1:2">
      <c r="A283" s="26">
        <v>44235</v>
      </c>
      <c r="B283" s="30">
        <v>58.09</v>
      </c>
    </row>
    <row r="284" spans="1:2">
      <c r="A284" s="26">
        <v>44236</v>
      </c>
      <c r="B284" s="30">
        <v>58.45</v>
      </c>
    </row>
    <row r="285" spans="1:2">
      <c r="A285" s="26">
        <v>44237</v>
      </c>
      <c r="B285" s="30">
        <v>58.38</v>
      </c>
    </row>
    <row r="286" spans="1:2">
      <c r="A286" s="26">
        <v>44238</v>
      </c>
      <c r="B286" s="30">
        <v>57.9</v>
      </c>
    </row>
    <row r="287" spans="1:2">
      <c r="A287" s="26">
        <v>44239</v>
      </c>
      <c r="B287" s="30">
        <v>59.66</v>
      </c>
    </row>
    <row r="288" spans="1:2">
      <c r="A288" s="26">
        <v>44242</v>
      </c>
      <c r="B288" s="30">
        <v>60.13</v>
      </c>
    </row>
    <row r="289" spans="1:2">
      <c r="A289" s="26">
        <v>44243</v>
      </c>
      <c r="B289" s="30">
        <v>60.14</v>
      </c>
    </row>
    <row r="290" spans="1:2">
      <c r="A290" s="26">
        <v>44244</v>
      </c>
      <c r="B290" s="30">
        <v>61.67</v>
      </c>
    </row>
    <row r="291" spans="1:2">
      <c r="A291" s="26">
        <v>44245</v>
      </c>
      <c r="B291" s="30">
        <v>60.27</v>
      </c>
    </row>
    <row r="292" spans="1:2">
      <c r="A292" s="26">
        <v>44246</v>
      </c>
      <c r="B292" s="30">
        <v>59.04</v>
      </c>
    </row>
    <row r="293" spans="1:2">
      <c r="A293" s="26">
        <v>44249</v>
      </c>
      <c r="B293" s="30">
        <v>62.14</v>
      </c>
    </row>
    <row r="294" spans="1:2">
      <c r="A294" s="26">
        <v>44250</v>
      </c>
      <c r="B294" s="30">
        <v>61.2</v>
      </c>
    </row>
    <row r="295" spans="1:2">
      <c r="A295" s="26">
        <v>44251</v>
      </c>
      <c r="B295" s="30">
        <v>63.45</v>
      </c>
    </row>
    <row r="296" spans="1:2">
      <c r="A296" s="26">
        <v>44252</v>
      </c>
      <c r="B296" s="30">
        <v>63.47</v>
      </c>
    </row>
    <row r="297" spans="1:2">
      <c r="A297" s="26">
        <v>44253</v>
      </c>
      <c r="B297" s="30">
        <v>61.59</v>
      </c>
    </row>
    <row r="298" spans="1:2">
      <c r="A298" s="26">
        <v>44256</v>
      </c>
      <c r="B298" s="30">
        <v>60.16</v>
      </c>
    </row>
    <row r="299" spans="1:2">
      <c r="A299" s="26">
        <v>44257</v>
      </c>
      <c r="B299" s="30">
        <v>59.47</v>
      </c>
    </row>
    <row r="300" spans="1:2">
      <c r="A300" s="26">
        <v>44258</v>
      </c>
      <c r="B300" s="30">
        <v>61</v>
      </c>
    </row>
    <row r="301" spans="1:2">
      <c r="A301" s="26">
        <v>44259</v>
      </c>
      <c r="B301" s="30">
        <v>64.02</v>
      </c>
    </row>
    <row r="302" spans="1:2">
      <c r="A302" s="26">
        <v>44260</v>
      </c>
      <c r="B302" s="30">
        <v>66.260000000000005</v>
      </c>
    </row>
    <row r="303" spans="1:2">
      <c r="A303" s="26">
        <v>44263</v>
      </c>
      <c r="B303" s="30">
        <v>64.680000000000007</v>
      </c>
    </row>
    <row r="304" spans="1:2">
      <c r="A304" s="26">
        <v>44264</v>
      </c>
      <c r="B304" s="30">
        <v>63.8</v>
      </c>
    </row>
    <row r="305" spans="1:2">
      <c r="A305" s="26">
        <v>44265</v>
      </c>
      <c r="B305" s="30">
        <v>64.709999999999994</v>
      </c>
    </row>
    <row r="306" spans="1:2">
      <c r="A306" s="26">
        <v>44266</v>
      </c>
      <c r="B306" s="30">
        <v>65.930000000000007</v>
      </c>
    </row>
    <row r="307" spans="1:2">
      <c r="A307" s="26">
        <v>44267</v>
      </c>
      <c r="B307" s="30">
        <v>65.569999999999993</v>
      </c>
    </row>
    <row r="308" spans="1:2">
      <c r="A308" s="26">
        <v>44270</v>
      </c>
      <c r="B308" s="30">
        <v>65.33</v>
      </c>
    </row>
    <row r="309" spans="1:2">
      <c r="A309" s="26">
        <v>44271</v>
      </c>
      <c r="B309" s="30">
        <v>64.97</v>
      </c>
    </row>
    <row r="310" spans="1:2">
      <c r="A310" s="26">
        <v>44272</v>
      </c>
      <c r="B310" s="30">
        <v>64.59</v>
      </c>
    </row>
    <row r="311" spans="1:2">
      <c r="A311" s="26">
        <v>44273</v>
      </c>
      <c r="B311" s="30">
        <v>59.48</v>
      </c>
    </row>
    <row r="312" spans="1:2">
      <c r="A312" s="26">
        <v>44274</v>
      </c>
      <c r="B312" s="30">
        <v>61.46</v>
      </c>
    </row>
    <row r="313" spans="1:2">
      <c r="A313" s="26">
        <v>44277</v>
      </c>
      <c r="B313" s="30">
        <v>61.16</v>
      </c>
    </row>
    <row r="314" spans="1:2">
      <c r="A314" s="26">
        <v>44278</v>
      </c>
      <c r="B314" s="30">
        <v>57.53</v>
      </c>
    </row>
    <row r="315" spans="1:2">
      <c r="A315" s="26">
        <v>44279</v>
      </c>
      <c r="B315" s="30">
        <v>60.71</v>
      </c>
    </row>
    <row r="316" spans="1:2">
      <c r="A316" s="26">
        <v>44280</v>
      </c>
      <c r="B316" s="30">
        <v>58.66</v>
      </c>
    </row>
    <row r="317" spans="1:2">
      <c r="A317" s="26">
        <v>44281</v>
      </c>
      <c r="B317" s="30">
        <v>60.73</v>
      </c>
    </row>
    <row r="318" spans="1:2">
      <c r="A318" s="26">
        <v>44284</v>
      </c>
      <c r="B318" s="30">
        <v>61.61</v>
      </c>
    </row>
    <row r="319" spans="1:2">
      <c r="A319" s="26">
        <v>44285</v>
      </c>
      <c r="B319" s="30">
        <v>60.39</v>
      </c>
    </row>
    <row r="320" spans="1:2">
      <c r="A320" s="26">
        <v>44286</v>
      </c>
      <c r="B320" s="30">
        <v>59.47</v>
      </c>
    </row>
    <row r="321" spans="1:2">
      <c r="A321" s="26">
        <v>44287</v>
      </c>
      <c r="B321" s="30">
        <v>61.3</v>
      </c>
    </row>
    <row r="322" spans="1:2">
      <c r="A322" s="26">
        <v>44288</v>
      </c>
      <c r="B322" s="30">
        <v>61.3</v>
      </c>
    </row>
    <row r="323" spans="1:2">
      <c r="A323" s="26">
        <v>44291</v>
      </c>
      <c r="B323" s="30">
        <v>58.77</v>
      </c>
    </row>
    <row r="324" spans="1:2">
      <c r="A324" s="26">
        <v>44292</v>
      </c>
      <c r="B324" s="30">
        <v>59.2</v>
      </c>
    </row>
    <row r="325" spans="1:2">
      <c r="A325" s="26">
        <v>44293</v>
      </c>
      <c r="B325" s="30">
        <v>59.57</v>
      </c>
    </row>
    <row r="326" spans="1:2">
      <c r="A326" s="26">
        <v>44294</v>
      </c>
      <c r="B326" s="30">
        <v>59.76</v>
      </c>
    </row>
    <row r="327" spans="1:2">
      <c r="A327" s="26">
        <v>44295</v>
      </c>
      <c r="B327" s="30">
        <v>59.34</v>
      </c>
    </row>
    <row r="328" spans="1:2">
      <c r="A328" s="26">
        <v>44298</v>
      </c>
      <c r="B328" s="30">
        <v>59.64</v>
      </c>
    </row>
    <row r="329" spans="1:2">
      <c r="A329" s="26">
        <v>44299</v>
      </c>
      <c r="B329" s="30">
        <v>60.49</v>
      </c>
    </row>
    <row r="330" spans="1:2">
      <c r="A330" s="26">
        <v>44300</v>
      </c>
      <c r="B330" s="30">
        <v>62.75</v>
      </c>
    </row>
    <row r="331" spans="1:2">
      <c r="A331" s="26">
        <v>44301</v>
      </c>
      <c r="B331" s="30">
        <v>63.34</v>
      </c>
    </row>
    <row r="332" spans="1:2">
      <c r="A332" s="26">
        <v>44302</v>
      </c>
      <c r="B332" s="30">
        <v>63.08</v>
      </c>
    </row>
    <row r="333" spans="1:2">
      <c r="A333" s="26">
        <v>44305</v>
      </c>
      <c r="B333" s="30">
        <v>63.54</v>
      </c>
    </row>
    <row r="334" spans="1:2">
      <c r="A334" s="26">
        <v>44306</v>
      </c>
      <c r="B334" s="30">
        <v>62.37</v>
      </c>
    </row>
    <row r="335" spans="1:2">
      <c r="A335" s="26">
        <v>44307</v>
      </c>
      <c r="B335" s="30">
        <v>61.06</v>
      </c>
    </row>
    <row r="336" spans="1:2">
      <c r="A336" s="26">
        <v>44308</v>
      </c>
      <c r="B336" s="30">
        <v>61.65</v>
      </c>
    </row>
    <row r="337" spans="1:2">
      <c r="A337" s="26">
        <v>44309</v>
      </c>
      <c r="B337" s="30">
        <v>62.05</v>
      </c>
    </row>
    <row r="338" spans="1:2">
      <c r="A338" s="26">
        <v>44312</v>
      </c>
      <c r="B338" s="30">
        <v>61.98</v>
      </c>
    </row>
    <row r="339" spans="1:2">
      <c r="A339" s="26">
        <v>44313</v>
      </c>
      <c r="B339" s="30">
        <v>63.02</v>
      </c>
    </row>
    <row r="340" spans="1:2">
      <c r="A340" s="26">
        <v>44314</v>
      </c>
      <c r="B340" s="30">
        <v>63.67</v>
      </c>
    </row>
    <row r="341" spans="1:2">
      <c r="A341" s="26">
        <v>44315</v>
      </c>
      <c r="B341" s="30">
        <v>64.87</v>
      </c>
    </row>
    <row r="342" spans="1:2">
      <c r="A342" s="26">
        <v>44316</v>
      </c>
      <c r="B342" s="30">
        <v>63.48</v>
      </c>
    </row>
    <row r="343" spans="1:2">
      <c r="A343" s="26">
        <v>44319</v>
      </c>
      <c r="B343" s="30">
        <v>64.53</v>
      </c>
    </row>
    <row r="344" spans="1:2">
      <c r="A344" s="26">
        <v>44320</v>
      </c>
      <c r="B344" s="30">
        <v>66.150000000000006</v>
      </c>
    </row>
    <row r="345" spans="1:2">
      <c r="A345" s="26">
        <v>44321</v>
      </c>
      <c r="B345" s="30">
        <v>65.290000000000006</v>
      </c>
    </row>
    <row r="346" spans="1:2">
      <c r="A346" s="26">
        <v>44322</v>
      </c>
      <c r="B346" s="30">
        <v>64.849999999999994</v>
      </c>
    </row>
    <row r="347" spans="1:2">
      <c r="A347" s="26">
        <v>44323</v>
      </c>
      <c r="B347" s="30">
        <v>64.84</v>
      </c>
    </row>
    <row r="348" spans="1:2">
      <c r="A348" s="26">
        <v>44326</v>
      </c>
      <c r="B348" s="30">
        <v>64.87</v>
      </c>
    </row>
    <row r="349" spans="1:2">
      <c r="A349" s="26">
        <v>44327</v>
      </c>
      <c r="B349" s="30">
        <v>65.37</v>
      </c>
    </row>
    <row r="350" spans="1:2">
      <c r="A350" s="26">
        <v>44328</v>
      </c>
      <c r="B350" s="30">
        <v>65.75</v>
      </c>
    </row>
    <row r="351" spans="1:2">
      <c r="A351" s="26">
        <v>44329</v>
      </c>
      <c r="B351" s="30">
        <v>63.8</v>
      </c>
    </row>
    <row r="352" spans="1:2">
      <c r="A352" s="26">
        <v>44330</v>
      </c>
      <c r="B352" s="30">
        <v>65.510000000000005</v>
      </c>
    </row>
    <row r="353" spans="1:2">
      <c r="A353" s="26">
        <v>44333</v>
      </c>
      <c r="B353" s="30">
        <v>66.39</v>
      </c>
    </row>
    <row r="354" spans="1:2">
      <c r="A354" s="26">
        <v>44334</v>
      </c>
      <c r="B354" s="30">
        <v>65.31</v>
      </c>
    </row>
    <row r="355" spans="1:2">
      <c r="A355" s="26">
        <v>44335</v>
      </c>
      <c r="B355" s="30">
        <v>63.37</v>
      </c>
    </row>
    <row r="356" spans="1:2">
      <c r="A356" s="26">
        <v>44336</v>
      </c>
      <c r="B356" s="30">
        <v>61.77</v>
      </c>
    </row>
    <row r="357" spans="1:2">
      <c r="A357" s="26">
        <v>44337</v>
      </c>
      <c r="B357" s="30">
        <v>63.87</v>
      </c>
    </row>
    <row r="358" spans="1:2">
      <c r="A358" s="26">
        <v>44340</v>
      </c>
      <c r="B358" s="30">
        <v>66.02</v>
      </c>
    </row>
    <row r="359" spans="1:2">
      <c r="A359" s="26">
        <v>44341</v>
      </c>
      <c r="B359" s="30">
        <v>66.010000000000005</v>
      </c>
    </row>
    <row r="360" spans="1:2">
      <c r="A360" s="26">
        <v>44342</v>
      </c>
      <c r="B360" s="30">
        <v>66.17</v>
      </c>
    </row>
    <row r="361" spans="1:2">
      <c r="A361" s="26">
        <v>44343</v>
      </c>
      <c r="B361" s="30">
        <v>66.87</v>
      </c>
    </row>
    <row r="362" spans="1:2">
      <c r="A362" s="26">
        <v>44344</v>
      </c>
      <c r="B362" s="30">
        <v>66.66</v>
      </c>
    </row>
    <row r="363" spans="1:2">
      <c r="A363" s="26">
        <v>44347</v>
      </c>
      <c r="B363" s="30">
        <v>66.92</v>
      </c>
    </row>
    <row r="364" spans="1:2">
      <c r="A364" s="26">
        <v>44348</v>
      </c>
      <c r="B364" s="30">
        <v>67.98</v>
      </c>
    </row>
    <row r="365" spans="1:2">
      <c r="A365" s="26">
        <v>44349</v>
      </c>
      <c r="B365" s="30">
        <v>68.760000000000005</v>
      </c>
    </row>
    <row r="366" spans="1:2">
      <c r="A366" s="26">
        <v>44350</v>
      </c>
      <c r="B366" s="30">
        <v>68.95</v>
      </c>
    </row>
    <row r="367" spans="1:2">
      <c r="A367" s="26">
        <v>44351</v>
      </c>
      <c r="B367" s="30">
        <v>69.41</v>
      </c>
    </row>
    <row r="368" spans="1:2">
      <c r="A368" s="26">
        <v>44354</v>
      </c>
      <c r="B368" s="30">
        <v>69.239999999999995</v>
      </c>
    </row>
    <row r="369" spans="1:2">
      <c r="A369" s="26">
        <v>44355</v>
      </c>
      <c r="B369" s="30">
        <v>70.03</v>
      </c>
    </row>
    <row r="370" spans="1:2">
      <c r="A370" s="26">
        <v>44356</v>
      </c>
      <c r="B370" s="30">
        <v>69.75</v>
      </c>
    </row>
    <row r="371" spans="1:2">
      <c r="A371" s="26">
        <v>44357</v>
      </c>
      <c r="B371" s="30">
        <v>70.099999999999994</v>
      </c>
    </row>
    <row r="372" spans="1:2">
      <c r="A372" s="26">
        <v>44358</v>
      </c>
      <c r="B372" s="30">
        <v>70.81</v>
      </c>
    </row>
    <row r="373" spans="1:2">
      <c r="A373" s="26">
        <v>44361</v>
      </c>
      <c r="B373" s="30">
        <v>71.22</v>
      </c>
    </row>
    <row r="374" spans="1:2">
      <c r="A374" s="26">
        <v>44362</v>
      </c>
      <c r="B374" s="30">
        <v>72.48</v>
      </c>
    </row>
    <row r="375" spans="1:2">
      <c r="A375" s="26">
        <v>44363</v>
      </c>
      <c r="B375" s="30">
        <v>71.64</v>
      </c>
    </row>
    <row r="376" spans="1:2">
      <c r="A376" s="26">
        <v>44364</v>
      </c>
      <c r="B376" s="30">
        <v>71.06</v>
      </c>
    </row>
    <row r="377" spans="1:2">
      <c r="A377" s="26">
        <v>44365</v>
      </c>
      <c r="B377" s="30">
        <v>71.400000000000006</v>
      </c>
    </row>
    <row r="378" spans="1:2">
      <c r="A378" s="26">
        <v>44368</v>
      </c>
      <c r="B378" s="30">
        <v>73.06</v>
      </c>
    </row>
    <row r="379" spans="1:2">
      <c r="A379" s="26">
        <v>44369</v>
      </c>
      <c r="B379" s="30">
        <v>73.09</v>
      </c>
    </row>
    <row r="380" spans="1:2">
      <c r="A380" s="26">
        <v>44370</v>
      </c>
      <c r="B380" s="30">
        <v>73.28</v>
      </c>
    </row>
    <row r="381" spans="1:2">
      <c r="A381" s="26">
        <v>44371</v>
      </c>
      <c r="B381" s="30">
        <v>73.33</v>
      </c>
    </row>
    <row r="382" spans="1:2">
      <c r="A382" s="26">
        <v>44372</v>
      </c>
      <c r="B382" s="30">
        <v>74</v>
      </c>
    </row>
    <row r="383" spans="1:2">
      <c r="A383" s="26">
        <v>44375</v>
      </c>
      <c r="B383" s="30">
        <v>72.790000000000006</v>
      </c>
    </row>
    <row r="384" spans="1:2">
      <c r="A384" s="26">
        <v>44376</v>
      </c>
      <c r="B384" s="30">
        <v>73.44</v>
      </c>
    </row>
    <row r="385" spans="1:2">
      <c r="A385" s="26">
        <v>44377</v>
      </c>
      <c r="B385" s="30">
        <v>73.47</v>
      </c>
    </row>
    <row r="386" spans="1:2">
      <c r="A386" s="26">
        <v>44378</v>
      </c>
      <c r="B386" s="30">
        <v>74.959999999999994</v>
      </c>
    </row>
    <row r="387" spans="1:2">
      <c r="A387" s="26">
        <v>44379</v>
      </c>
      <c r="B387" s="30">
        <v>75.040000000000006</v>
      </c>
    </row>
    <row r="388" spans="1:2">
      <c r="A388" s="26">
        <v>44382</v>
      </c>
      <c r="B388" s="30">
        <v>76.33</v>
      </c>
    </row>
    <row r="389" spans="1:2">
      <c r="A389" s="26">
        <v>44383</v>
      </c>
      <c r="B389" s="30">
        <v>73.8</v>
      </c>
    </row>
    <row r="390" spans="1:2">
      <c r="A390" s="26">
        <v>44384</v>
      </c>
      <c r="B390" s="30">
        <v>72.19</v>
      </c>
    </row>
    <row r="391" spans="1:2">
      <c r="A391" s="26">
        <v>44385</v>
      </c>
      <c r="B391" s="30">
        <v>73.239999999999995</v>
      </c>
    </row>
    <row r="392" spans="1:2">
      <c r="A392" s="26">
        <v>44386</v>
      </c>
      <c r="B392" s="30">
        <v>74.63</v>
      </c>
    </row>
    <row r="393" spans="1:2">
      <c r="A393" s="26">
        <v>44389</v>
      </c>
      <c r="B393" s="30">
        <v>74.16</v>
      </c>
    </row>
    <row r="394" spans="1:2">
      <c r="A394" s="26">
        <v>44390</v>
      </c>
      <c r="B394" s="30">
        <v>75.22</v>
      </c>
    </row>
    <row r="395" spans="1:2">
      <c r="A395" s="26">
        <v>44391</v>
      </c>
      <c r="B395" s="30">
        <v>72.94</v>
      </c>
    </row>
    <row r="396" spans="1:2">
      <c r="A396" s="26">
        <v>44392</v>
      </c>
      <c r="B396" s="30">
        <v>71.47</v>
      </c>
    </row>
    <row r="397" spans="1:2">
      <c r="A397" s="26">
        <v>44393</v>
      </c>
      <c r="B397" s="30">
        <v>71.459999999999994</v>
      </c>
    </row>
    <row r="398" spans="1:2">
      <c r="A398" s="26">
        <v>44396</v>
      </c>
      <c r="B398" s="30">
        <v>66.58</v>
      </c>
    </row>
    <row r="399" spans="1:2">
      <c r="A399" s="26">
        <v>44397</v>
      </c>
      <c r="B399" s="30">
        <v>66.48</v>
      </c>
    </row>
    <row r="400" spans="1:2">
      <c r="A400" s="26">
        <v>44398</v>
      </c>
      <c r="B400" s="30">
        <v>70.22</v>
      </c>
    </row>
    <row r="401" spans="1:2">
      <c r="A401" s="26">
        <v>44399</v>
      </c>
      <c r="B401" s="30">
        <v>71.72</v>
      </c>
    </row>
    <row r="402" spans="1:2">
      <c r="A402" s="26">
        <v>44400</v>
      </c>
      <c r="B402" s="30">
        <v>72.17</v>
      </c>
    </row>
    <row r="403" spans="1:2">
      <c r="A403" s="26">
        <v>44403</v>
      </c>
      <c r="B403" s="30">
        <v>72.17</v>
      </c>
    </row>
    <row r="404" spans="1:2">
      <c r="A404" s="26">
        <v>44404</v>
      </c>
      <c r="B404" s="30">
        <v>71.92</v>
      </c>
    </row>
    <row r="405" spans="1:2">
      <c r="A405" s="26">
        <v>44405</v>
      </c>
      <c r="B405" s="30">
        <v>72.38</v>
      </c>
    </row>
    <row r="406" spans="1:2">
      <c r="A406" s="26">
        <v>44406</v>
      </c>
      <c r="B406" s="30">
        <v>73.42</v>
      </c>
    </row>
    <row r="407" spans="1:2">
      <c r="A407" s="26">
        <v>44407</v>
      </c>
      <c r="B407" s="30">
        <v>73.72</v>
      </c>
    </row>
    <row r="408" spans="1:2">
      <c r="A408" s="26">
        <v>44410</v>
      </c>
      <c r="B408" s="30">
        <v>71.47</v>
      </c>
    </row>
    <row r="409" spans="1:2">
      <c r="A409" s="26">
        <v>44411</v>
      </c>
      <c r="B409" s="30">
        <v>70.27</v>
      </c>
    </row>
    <row r="410" spans="1:2">
      <c r="A410" s="26">
        <v>44412</v>
      </c>
      <c r="B410" s="30">
        <v>68.03</v>
      </c>
    </row>
    <row r="411" spans="1:2">
      <c r="A411" s="26">
        <v>44413</v>
      </c>
      <c r="B411" s="30">
        <v>69.11</v>
      </c>
    </row>
    <row r="412" spans="1:2">
      <c r="A412" s="26">
        <v>44414</v>
      </c>
      <c r="B412" s="30">
        <v>67.89</v>
      </c>
    </row>
    <row r="413" spans="1:2">
      <c r="A413" s="26">
        <v>44417</v>
      </c>
      <c r="B413" s="30">
        <v>66.8</v>
      </c>
    </row>
    <row r="414" spans="1:2">
      <c r="A414" s="26">
        <v>44418</v>
      </c>
      <c r="B414" s="30">
        <v>68.5</v>
      </c>
    </row>
    <row r="415" spans="1:2">
      <c r="A415" s="26">
        <v>44419</v>
      </c>
      <c r="B415" s="30">
        <v>69.36</v>
      </c>
    </row>
    <row r="416" spans="1:2">
      <c r="A416" s="26">
        <v>44420</v>
      </c>
      <c r="B416" s="30">
        <v>68.92</v>
      </c>
    </row>
    <row r="417" spans="1:2">
      <c r="A417" s="26">
        <v>44421</v>
      </c>
      <c r="B417" s="30">
        <v>68.03</v>
      </c>
    </row>
    <row r="418" spans="1:2">
      <c r="A418" s="26">
        <v>44424</v>
      </c>
      <c r="B418" s="30">
        <v>67.2</v>
      </c>
    </row>
    <row r="419" spans="1:2">
      <c r="A419" s="26">
        <v>44425</v>
      </c>
      <c r="B419" s="30">
        <v>66.31</v>
      </c>
    </row>
    <row r="420" spans="1:2">
      <c r="A420" s="26">
        <v>44426</v>
      </c>
      <c r="B420" s="30">
        <v>64.19</v>
      </c>
    </row>
    <row r="421" spans="1:2">
      <c r="A421" s="26">
        <v>44427</v>
      </c>
      <c r="B421" s="30">
        <v>63.69</v>
      </c>
    </row>
    <row r="422" spans="1:2">
      <c r="A422" s="26">
        <v>44428</v>
      </c>
      <c r="B422" s="30">
        <v>61.86</v>
      </c>
    </row>
    <row r="423" spans="1:2">
      <c r="A423" s="26">
        <v>44431</v>
      </c>
      <c r="B423" s="30">
        <v>65.5</v>
      </c>
    </row>
    <row r="424" spans="1:2">
      <c r="A424" s="26">
        <v>44432</v>
      </c>
      <c r="B424" s="30">
        <v>67.64</v>
      </c>
    </row>
    <row r="425" spans="1:2">
      <c r="A425" s="26">
        <v>44433</v>
      </c>
      <c r="B425" s="30">
        <v>68.03</v>
      </c>
    </row>
    <row r="426" spans="1:2">
      <c r="A426" s="26">
        <v>44434</v>
      </c>
      <c r="B426" s="30">
        <v>67.81</v>
      </c>
    </row>
    <row r="427" spans="1:2">
      <c r="A427" s="26">
        <v>44435</v>
      </c>
      <c r="B427" s="30">
        <v>68.72</v>
      </c>
    </row>
    <row r="428" spans="1:2">
      <c r="A428" s="26">
        <v>44438</v>
      </c>
      <c r="B428" s="30">
        <v>69.12</v>
      </c>
    </row>
    <row r="429" spans="1:2">
      <c r="A429" s="26">
        <v>44439</v>
      </c>
      <c r="B429" s="30">
        <v>68.5</v>
      </c>
    </row>
    <row r="430" spans="1:2">
      <c r="A430" s="26">
        <v>44440</v>
      </c>
      <c r="B430" s="30">
        <v>68.23</v>
      </c>
    </row>
    <row r="431" spans="1:2">
      <c r="A431" s="26">
        <v>44441</v>
      </c>
      <c r="B431" s="30">
        <v>69.78</v>
      </c>
    </row>
    <row r="432" spans="1:2">
      <c r="A432" s="26">
        <v>44442</v>
      </c>
      <c r="B432" s="30">
        <v>69.12</v>
      </c>
    </row>
    <row r="433" spans="1:2">
      <c r="A433" s="26">
        <v>44445</v>
      </c>
      <c r="B433" s="30">
        <v>68.88</v>
      </c>
    </row>
    <row r="434" spans="1:2">
      <c r="A434" s="26">
        <v>44446</v>
      </c>
      <c r="B434" s="30">
        <v>68.39</v>
      </c>
    </row>
    <row r="435" spans="1:2">
      <c r="A435" s="26">
        <v>44447</v>
      </c>
      <c r="B435" s="30">
        <v>69.42</v>
      </c>
    </row>
    <row r="436" spans="1:2">
      <c r="A436" s="26">
        <v>44448</v>
      </c>
      <c r="B436" s="30">
        <v>67.89</v>
      </c>
    </row>
    <row r="437" spans="1:2">
      <c r="A437" s="26">
        <v>44449</v>
      </c>
      <c r="B437" s="30">
        <v>69.69</v>
      </c>
    </row>
    <row r="438" spans="1:2">
      <c r="A438" s="26">
        <v>44452</v>
      </c>
      <c r="B438" s="30">
        <v>70.67</v>
      </c>
    </row>
    <row r="439" spans="1:2">
      <c r="A439" s="26">
        <v>44453</v>
      </c>
      <c r="B439" s="30">
        <v>70.75</v>
      </c>
    </row>
    <row r="440" spans="1:2">
      <c r="A440" s="26">
        <v>44454</v>
      </c>
      <c r="B440" s="30">
        <v>72.58</v>
      </c>
    </row>
    <row r="441" spans="1:2">
      <c r="A441" s="26">
        <v>44455</v>
      </c>
      <c r="B441" s="30">
        <v>72.56</v>
      </c>
    </row>
    <row r="442" spans="1:2">
      <c r="A442" s="26">
        <v>44456</v>
      </c>
      <c r="B442" s="30">
        <v>71.97</v>
      </c>
    </row>
    <row r="443" spans="1:2">
      <c r="A443" s="26">
        <v>44459</v>
      </c>
      <c r="B443" s="30">
        <v>70.34</v>
      </c>
    </row>
    <row r="444" spans="1:2">
      <c r="A444" s="26">
        <v>44460</v>
      </c>
      <c r="B444" s="30">
        <v>70.86</v>
      </c>
    </row>
    <row r="445" spans="1:2">
      <c r="A445" s="26">
        <v>44461</v>
      </c>
      <c r="B445" s="30">
        <v>72</v>
      </c>
    </row>
    <row r="446" spans="1:2">
      <c r="A446" s="26">
        <v>44462</v>
      </c>
      <c r="B446" s="30">
        <v>73.22</v>
      </c>
    </row>
    <row r="447" spans="1:2">
      <c r="A447" s="26">
        <v>44463</v>
      </c>
      <c r="B447" s="30">
        <v>73.98</v>
      </c>
    </row>
    <row r="448" spans="1:2">
      <c r="A448" s="26">
        <v>44466</v>
      </c>
      <c r="B448" s="30">
        <v>75.41</v>
      </c>
    </row>
    <row r="449" spans="1:2">
      <c r="A449" s="26">
        <v>44467</v>
      </c>
      <c r="B449" s="30">
        <v>74.34</v>
      </c>
    </row>
    <row r="450" spans="1:2">
      <c r="A450" s="26">
        <v>44468</v>
      </c>
      <c r="B450" s="30">
        <v>74.7</v>
      </c>
    </row>
    <row r="451" spans="1:2">
      <c r="A451" s="26">
        <v>44469</v>
      </c>
      <c r="B451" s="30">
        <v>75.08</v>
      </c>
    </row>
    <row r="452" spans="1:2">
      <c r="A452" s="26">
        <v>44470</v>
      </c>
      <c r="B452" s="30">
        <v>75.72</v>
      </c>
    </row>
    <row r="453" spans="1:2">
      <c r="A453" s="26">
        <v>44473</v>
      </c>
      <c r="B453" s="30">
        <v>77.61</v>
      </c>
    </row>
    <row r="454" spans="1:2">
      <c r="A454" s="26">
        <v>44474</v>
      </c>
      <c r="B454" s="30">
        <v>79.09</v>
      </c>
    </row>
    <row r="455" spans="1:2">
      <c r="A455" s="26">
        <v>44475</v>
      </c>
      <c r="B455" s="30">
        <v>76.89</v>
      </c>
    </row>
    <row r="456" spans="1:2">
      <c r="A456" s="26">
        <v>44476</v>
      </c>
      <c r="B456" s="30">
        <v>78.84</v>
      </c>
    </row>
    <row r="457" spans="1:2">
      <c r="A457" s="26">
        <v>44477</v>
      </c>
      <c r="B457" s="30">
        <v>79.58</v>
      </c>
    </row>
    <row r="458" spans="1:2">
      <c r="A458" s="26">
        <v>44480</v>
      </c>
      <c r="B458" s="30">
        <v>80.5</v>
      </c>
    </row>
    <row r="459" spans="1:2">
      <c r="A459" s="26">
        <v>44481</v>
      </c>
      <c r="B459" s="30">
        <v>80.56</v>
      </c>
    </row>
    <row r="460" spans="1:2">
      <c r="A460" s="26">
        <v>44482</v>
      </c>
      <c r="B460" s="30">
        <v>80.59</v>
      </c>
    </row>
    <row r="461" spans="1:2">
      <c r="A461" s="26">
        <v>44483</v>
      </c>
      <c r="B461" s="30">
        <v>81.45</v>
      </c>
    </row>
    <row r="462" spans="1:2">
      <c r="A462" s="26">
        <v>44484</v>
      </c>
      <c r="B462" s="30">
        <v>82.52</v>
      </c>
    </row>
    <row r="463" spans="1:2">
      <c r="A463" s="26">
        <v>44487</v>
      </c>
      <c r="B463" s="30">
        <v>81.52</v>
      </c>
    </row>
    <row r="464" spans="1:2">
      <c r="A464" s="26">
        <v>44488</v>
      </c>
      <c r="B464" s="30">
        <v>82.48</v>
      </c>
    </row>
    <row r="465" spans="1:2">
      <c r="A465" s="26">
        <v>44489</v>
      </c>
      <c r="B465" s="30">
        <v>83.61</v>
      </c>
    </row>
    <row r="466" spans="1:2">
      <c r="A466" s="26">
        <v>44490</v>
      </c>
      <c r="B466" s="30">
        <v>82.66</v>
      </c>
    </row>
    <row r="467" spans="1:2">
      <c r="A467" s="26">
        <v>44491</v>
      </c>
      <c r="B467" s="30">
        <v>83.98</v>
      </c>
    </row>
    <row r="468" spans="1:2">
      <c r="A468" s="26">
        <v>44494</v>
      </c>
      <c r="B468" s="30">
        <v>83.69</v>
      </c>
    </row>
    <row r="469" spans="1:2">
      <c r="A469" s="26">
        <v>44495</v>
      </c>
      <c r="B469" s="30">
        <v>84.47</v>
      </c>
    </row>
    <row r="470" spans="1:2">
      <c r="A470" s="26">
        <v>44496</v>
      </c>
      <c r="B470" s="30">
        <v>82.03</v>
      </c>
    </row>
    <row r="471" spans="1:2">
      <c r="A471" s="26">
        <v>44497</v>
      </c>
      <c r="B471" s="30">
        <v>83.06</v>
      </c>
    </row>
    <row r="472" spans="1:2">
      <c r="A472" s="26">
        <v>44498</v>
      </c>
      <c r="B472" s="30">
        <v>83.25</v>
      </c>
    </row>
    <row r="473" spans="1:2">
      <c r="A473" s="26">
        <v>44501</v>
      </c>
      <c r="B473" s="30">
        <v>83.91</v>
      </c>
    </row>
    <row r="474" spans="1:2">
      <c r="A474" s="26">
        <v>44502</v>
      </c>
      <c r="B474" s="30">
        <v>82.88</v>
      </c>
    </row>
    <row r="475" spans="1:2">
      <c r="A475" s="26">
        <v>44503</v>
      </c>
      <c r="B475" s="30">
        <v>80.27</v>
      </c>
    </row>
    <row r="476" spans="1:2">
      <c r="A476" s="26">
        <v>44504</v>
      </c>
      <c r="B476" s="30">
        <v>79.64</v>
      </c>
    </row>
    <row r="477" spans="1:2">
      <c r="A477" s="26">
        <v>44505</v>
      </c>
      <c r="B477" s="30">
        <v>81.17</v>
      </c>
    </row>
    <row r="478" spans="1:2">
      <c r="A478" s="26">
        <v>44508</v>
      </c>
      <c r="B478" s="30">
        <v>82.19</v>
      </c>
    </row>
    <row r="479" spans="1:2">
      <c r="A479" s="26">
        <v>44509</v>
      </c>
      <c r="B479" s="30">
        <v>84.53</v>
      </c>
    </row>
    <row r="480" spans="1:2">
      <c r="A480" s="26">
        <v>44510</v>
      </c>
      <c r="B480" s="30">
        <v>81.28</v>
      </c>
    </row>
    <row r="481" spans="1:2">
      <c r="A481" s="26">
        <v>44511</v>
      </c>
      <c r="B481" s="30">
        <v>81.17</v>
      </c>
    </row>
    <row r="482" spans="1:2">
      <c r="A482" s="26">
        <v>44512</v>
      </c>
      <c r="B482" s="30">
        <v>80.72</v>
      </c>
    </row>
    <row r="483" spans="1:2">
      <c r="A483" s="26">
        <v>44515</v>
      </c>
      <c r="B483" s="30">
        <v>79.81</v>
      </c>
    </row>
    <row r="484" spans="1:2">
      <c r="A484" s="26">
        <v>44516</v>
      </c>
      <c r="B484" s="30">
        <v>79.7</v>
      </c>
    </row>
    <row r="485" spans="1:2">
      <c r="A485" s="26">
        <v>44517</v>
      </c>
      <c r="B485" s="30">
        <v>77.47</v>
      </c>
    </row>
    <row r="486" spans="1:2">
      <c r="A486" s="26">
        <v>44518</v>
      </c>
      <c r="B486" s="30">
        <v>78.33</v>
      </c>
    </row>
    <row r="487" spans="1:2">
      <c r="A487" s="26">
        <v>44519</v>
      </c>
      <c r="B487" s="30">
        <v>75.72</v>
      </c>
    </row>
    <row r="488" spans="1:2">
      <c r="A488" s="26">
        <v>44522</v>
      </c>
      <c r="B488" s="30">
        <v>76.47</v>
      </c>
    </row>
    <row r="489" spans="1:2">
      <c r="A489" s="26">
        <v>44523</v>
      </c>
      <c r="B489" s="30">
        <v>78.53</v>
      </c>
    </row>
    <row r="490" spans="1:2">
      <c r="A490" s="26">
        <v>44524</v>
      </c>
      <c r="B490" s="30">
        <v>78.33</v>
      </c>
    </row>
    <row r="491" spans="1:2">
      <c r="A491" s="26">
        <v>44525</v>
      </c>
      <c r="B491" s="30">
        <v>78.11</v>
      </c>
    </row>
    <row r="492" spans="1:2">
      <c r="A492" s="26">
        <v>44526</v>
      </c>
      <c r="B492" s="30">
        <v>68.16</v>
      </c>
    </row>
    <row r="493" spans="1:2">
      <c r="A493" s="26">
        <v>44529</v>
      </c>
      <c r="B493" s="30">
        <v>70.06</v>
      </c>
    </row>
    <row r="494" spans="1:2">
      <c r="A494" s="26">
        <v>44530</v>
      </c>
      <c r="B494" s="30">
        <v>66.94</v>
      </c>
    </row>
    <row r="495" spans="1:2">
      <c r="A495" s="26">
        <v>44531</v>
      </c>
      <c r="B495" s="30">
        <v>65.72</v>
      </c>
    </row>
    <row r="496" spans="1:2">
      <c r="A496" s="26">
        <v>44532</v>
      </c>
      <c r="B496" s="30">
        <v>67.42</v>
      </c>
    </row>
    <row r="497" spans="1:2">
      <c r="A497" s="26">
        <v>44533</v>
      </c>
      <c r="B497" s="30">
        <v>66.27</v>
      </c>
    </row>
    <row r="498" spans="1:2">
      <c r="A498" s="26">
        <v>44536</v>
      </c>
      <c r="B498" s="30">
        <v>70.03</v>
      </c>
    </row>
    <row r="499" spans="1:2">
      <c r="A499" s="26">
        <v>44537</v>
      </c>
      <c r="B499" s="30">
        <v>71.81</v>
      </c>
    </row>
    <row r="500" spans="1:2">
      <c r="A500" s="26">
        <v>44538</v>
      </c>
      <c r="B500" s="30">
        <v>72.66</v>
      </c>
    </row>
    <row r="501" spans="1:2">
      <c r="A501" s="26">
        <v>44539</v>
      </c>
      <c r="B501" s="30">
        <v>70.59</v>
      </c>
    </row>
    <row r="502" spans="1:2">
      <c r="A502" s="26">
        <v>44540</v>
      </c>
      <c r="B502" s="30">
        <v>71.95</v>
      </c>
    </row>
    <row r="503" spans="1:2">
      <c r="A503" s="26">
        <v>44543</v>
      </c>
      <c r="B503" s="30">
        <v>71.19</v>
      </c>
    </row>
    <row r="504" spans="1:2">
      <c r="A504" s="26">
        <v>44544</v>
      </c>
      <c r="B504" s="30">
        <v>70.3</v>
      </c>
    </row>
    <row r="505" spans="1:2">
      <c r="A505" s="26">
        <v>44545</v>
      </c>
      <c r="B505" s="30">
        <v>71.48</v>
      </c>
    </row>
    <row r="506" spans="1:2">
      <c r="A506" s="26">
        <v>44546</v>
      </c>
      <c r="B506" s="30">
        <v>71.97</v>
      </c>
    </row>
    <row r="507" spans="1:2">
      <c r="A507" s="26">
        <v>44547</v>
      </c>
      <c r="B507" s="30">
        <v>70.3</v>
      </c>
    </row>
    <row r="508" spans="1:2">
      <c r="A508" s="26">
        <v>44550</v>
      </c>
      <c r="B508" s="30">
        <v>69.17</v>
      </c>
    </row>
    <row r="509" spans="1:2">
      <c r="A509" s="26">
        <v>44551</v>
      </c>
      <c r="B509" s="30">
        <v>71.28</v>
      </c>
    </row>
    <row r="510" spans="1:2">
      <c r="A510" s="26">
        <v>44552</v>
      </c>
      <c r="B510" s="30">
        <v>73</v>
      </c>
    </row>
    <row r="511" spans="1:2">
      <c r="A511" s="26">
        <v>44553</v>
      </c>
      <c r="B511" s="30">
        <v>73.72</v>
      </c>
    </row>
    <row r="512" spans="1:2">
      <c r="A512" s="26">
        <v>44557</v>
      </c>
      <c r="B512" s="30">
        <v>75.95</v>
      </c>
    </row>
    <row r="513" spans="1:2">
      <c r="A513" s="26">
        <v>44558</v>
      </c>
      <c r="B513" s="30">
        <v>76.02</v>
      </c>
    </row>
    <row r="514" spans="1:2">
      <c r="A514" s="26">
        <v>44559</v>
      </c>
      <c r="B514" s="30">
        <v>76.59</v>
      </c>
    </row>
    <row r="515" spans="1:2">
      <c r="A515" s="26">
        <v>44560</v>
      </c>
      <c r="B515" s="30">
        <v>76.47</v>
      </c>
    </row>
    <row r="516" spans="1:2">
      <c r="A516" s="26">
        <v>44561</v>
      </c>
      <c r="B516" s="30">
        <v>75.349999999999994</v>
      </c>
    </row>
    <row r="517" spans="1:2">
      <c r="A517" s="26">
        <v>44564</v>
      </c>
      <c r="B517" s="30">
        <v>76.03</v>
      </c>
    </row>
    <row r="518" spans="1:2">
      <c r="A518" s="26">
        <v>44565</v>
      </c>
      <c r="B518" s="30">
        <v>77.19</v>
      </c>
    </row>
    <row r="519" spans="1:2">
      <c r="A519" s="26">
        <v>44566</v>
      </c>
      <c r="B519" s="30">
        <v>77.22</v>
      </c>
    </row>
    <row r="520" spans="1:2">
      <c r="A520" s="26">
        <v>44567</v>
      </c>
      <c r="B520" s="30">
        <v>79.67</v>
      </c>
    </row>
    <row r="521" spans="1:2">
      <c r="A521" s="26">
        <v>44568</v>
      </c>
      <c r="B521" s="30">
        <v>78.89</v>
      </c>
    </row>
    <row r="522" spans="1:2">
      <c r="A522" s="26">
        <v>44571</v>
      </c>
      <c r="B522" s="30">
        <v>78.41</v>
      </c>
    </row>
    <row r="523" spans="1:2">
      <c r="A523" s="26">
        <v>44572</v>
      </c>
      <c r="B523" s="30">
        <v>81.31</v>
      </c>
    </row>
    <row r="524" spans="1:2">
      <c r="A524" s="26">
        <v>44573</v>
      </c>
      <c r="B524" s="30">
        <v>82.77</v>
      </c>
    </row>
    <row r="525" spans="1:2">
      <c r="A525" s="26">
        <v>44574</v>
      </c>
      <c r="B525" s="30">
        <v>81.67</v>
      </c>
    </row>
    <row r="526" spans="1:2">
      <c r="A526" s="26">
        <v>44575</v>
      </c>
      <c r="B526" s="30">
        <v>84.28</v>
      </c>
    </row>
    <row r="527" spans="1:2">
      <c r="A527" s="26">
        <v>44578</v>
      </c>
      <c r="B527" s="30">
        <v>83.78</v>
      </c>
    </row>
    <row r="528" spans="1:2">
      <c r="A528" s="26">
        <v>44579</v>
      </c>
      <c r="B528" s="30">
        <v>85.88</v>
      </c>
    </row>
    <row r="529" spans="1:2">
      <c r="A529" s="26">
        <v>44580</v>
      </c>
      <c r="B529" s="30">
        <v>85.02</v>
      </c>
    </row>
    <row r="530" spans="1:2">
      <c r="A530" s="26">
        <v>44581</v>
      </c>
      <c r="B530" s="30">
        <v>84.53</v>
      </c>
    </row>
    <row r="531" spans="1:2">
      <c r="A531" s="26">
        <v>44585</v>
      </c>
      <c r="B531" s="30">
        <v>84.11</v>
      </c>
    </row>
    <row r="532" spans="1:2">
      <c r="A532" s="26">
        <v>44586</v>
      </c>
      <c r="B532" s="30">
        <v>85.14</v>
      </c>
    </row>
    <row r="533" spans="1:2">
      <c r="A533" s="26">
        <v>44587</v>
      </c>
      <c r="B533" s="30">
        <v>87.22</v>
      </c>
    </row>
    <row r="534" spans="1:2">
      <c r="A534" s="26">
        <v>44588</v>
      </c>
      <c r="B534" s="30">
        <v>87.28</v>
      </c>
    </row>
    <row r="535" spans="1:2">
      <c r="A535" s="26">
        <v>44589</v>
      </c>
      <c r="B535" s="30">
        <v>87.31</v>
      </c>
    </row>
    <row r="536" spans="1:2">
      <c r="A536" s="26">
        <v>44592</v>
      </c>
      <c r="B536" s="30">
        <v>88.11</v>
      </c>
    </row>
    <row r="537" spans="1:2">
      <c r="A537" s="26">
        <v>44593</v>
      </c>
      <c r="B537" s="30">
        <v>88.34</v>
      </c>
    </row>
    <row r="538" spans="1:2">
      <c r="A538" s="26">
        <v>44594</v>
      </c>
      <c r="B538" s="30">
        <v>88</v>
      </c>
    </row>
    <row r="539" spans="1:2">
      <c r="A539" s="26">
        <v>44595</v>
      </c>
      <c r="B539" s="30">
        <v>90.17</v>
      </c>
    </row>
    <row r="540" spans="1:2">
      <c r="A540" s="26">
        <v>44596</v>
      </c>
      <c r="B540" s="30">
        <v>91.95</v>
      </c>
    </row>
    <row r="541" spans="1:2">
      <c r="A541" s="26">
        <v>44599</v>
      </c>
      <c r="B541" s="30">
        <v>91.62</v>
      </c>
    </row>
    <row r="542" spans="1:2">
      <c r="A542" s="26">
        <v>44600</v>
      </c>
      <c r="B542" s="30">
        <v>89.78</v>
      </c>
    </row>
    <row r="543" spans="1:2">
      <c r="A543" s="26">
        <v>44601</v>
      </c>
      <c r="B543" s="30">
        <v>90</v>
      </c>
    </row>
    <row r="544" spans="1:2">
      <c r="A544" s="26">
        <v>44602</v>
      </c>
      <c r="B544" s="30">
        <v>90.05</v>
      </c>
    </row>
    <row r="545" spans="1:2">
      <c r="A545" s="26">
        <v>44603</v>
      </c>
      <c r="B545" s="30">
        <v>93.93</v>
      </c>
    </row>
    <row r="546" spans="1:2">
      <c r="A546" s="26">
        <v>44606</v>
      </c>
      <c r="B546" s="30">
        <v>94.83</v>
      </c>
    </row>
    <row r="547" spans="1:2">
      <c r="A547" s="26">
        <v>44607</v>
      </c>
      <c r="B547" s="30">
        <v>92.09</v>
      </c>
    </row>
    <row r="548" spans="1:2">
      <c r="A548" s="26">
        <v>44608</v>
      </c>
      <c r="B548" s="30">
        <v>90.67</v>
      </c>
    </row>
    <row r="549" spans="1:2">
      <c r="A549" s="26">
        <v>44609</v>
      </c>
      <c r="B549" s="30">
        <v>91.69</v>
      </c>
    </row>
    <row r="550" spans="1:2">
      <c r="A550" s="26">
        <v>44610</v>
      </c>
      <c r="B550" s="30">
        <v>91.8</v>
      </c>
    </row>
    <row r="551" spans="1:2">
      <c r="A551" s="26">
        <v>44613</v>
      </c>
      <c r="B551" s="30">
        <v>92.82</v>
      </c>
    </row>
    <row r="552" spans="1:2">
      <c r="A552" s="26">
        <v>44614</v>
      </c>
      <c r="B552" s="30">
        <v>91.62</v>
      </c>
    </row>
    <row r="553" spans="1:2">
      <c r="A553" s="26">
        <v>44615</v>
      </c>
      <c r="B553" s="30">
        <v>92.3</v>
      </c>
    </row>
    <row r="554" spans="1:2">
      <c r="A554" s="26">
        <v>44616</v>
      </c>
      <c r="B554" s="30">
        <v>93</v>
      </c>
    </row>
    <row r="555" spans="1:2">
      <c r="A555" s="26">
        <v>44617</v>
      </c>
      <c r="B555" s="30">
        <v>91.94</v>
      </c>
    </row>
    <row r="556" spans="1:2">
      <c r="A556" s="26">
        <v>44620</v>
      </c>
      <c r="B556" s="30">
        <v>95.81</v>
      </c>
    </row>
    <row r="557" spans="1:2">
      <c r="A557" s="26">
        <v>44621</v>
      </c>
      <c r="B557" s="30">
        <v>106.44</v>
      </c>
    </row>
    <row r="558" spans="1:2">
      <c r="A558" s="26">
        <v>44622</v>
      </c>
      <c r="B558" s="30">
        <v>111.38</v>
      </c>
    </row>
    <row r="559" spans="1:2">
      <c r="A559" s="26">
        <v>44623</v>
      </c>
      <c r="B559" s="30">
        <v>108.06</v>
      </c>
    </row>
    <row r="560" spans="1:2">
      <c r="A560" s="26">
        <v>44624</v>
      </c>
      <c r="B560" s="30">
        <v>115.03</v>
      </c>
    </row>
    <row r="561" spans="1:2">
      <c r="A561" s="26">
        <v>44627</v>
      </c>
      <c r="B561" s="30">
        <v>120.39</v>
      </c>
    </row>
    <row r="562" spans="1:2">
      <c r="A562" s="26">
        <v>44628</v>
      </c>
      <c r="B562" s="30">
        <v>124.7</v>
      </c>
    </row>
    <row r="563" spans="1:2">
      <c r="A563" s="26">
        <v>44629</v>
      </c>
      <c r="B563" s="30">
        <v>110.01</v>
      </c>
    </row>
    <row r="564" spans="1:2">
      <c r="A564" s="26">
        <v>44630</v>
      </c>
      <c r="B564" s="30">
        <v>105.83</v>
      </c>
    </row>
    <row r="565" spans="1:2">
      <c r="A565" s="26">
        <v>44631</v>
      </c>
      <c r="B565" s="30">
        <v>109.2</v>
      </c>
    </row>
    <row r="566" spans="1:2">
      <c r="A566" s="26">
        <v>44634</v>
      </c>
      <c r="B566" s="30">
        <v>102.36</v>
      </c>
    </row>
    <row r="567" spans="1:2">
      <c r="A567" s="26">
        <v>44635</v>
      </c>
      <c r="B567" s="30">
        <v>95.55</v>
      </c>
    </row>
    <row r="568" spans="1:2">
      <c r="A568" s="26">
        <v>44636</v>
      </c>
      <c r="B568" s="30">
        <v>96.09</v>
      </c>
    </row>
    <row r="569" spans="1:2">
      <c r="A569" s="26">
        <v>44637</v>
      </c>
      <c r="B569" s="30">
        <v>103.53</v>
      </c>
    </row>
    <row r="570" spans="1:2">
      <c r="A570" s="26">
        <v>44638</v>
      </c>
      <c r="B570" s="30">
        <v>104.99</v>
      </c>
    </row>
    <row r="571" spans="1:2">
      <c r="A571" s="26">
        <v>44641</v>
      </c>
      <c r="B571" s="30">
        <v>110.61</v>
      </c>
    </row>
    <row r="572" spans="1:2">
      <c r="A572" s="26">
        <v>44642</v>
      </c>
      <c r="B572" s="30">
        <v>109.2</v>
      </c>
    </row>
    <row r="573" spans="1:2">
      <c r="A573" s="26">
        <v>44643</v>
      </c>
      <c r="B573" s="30">
        <v>114.38</v>
      </c>
    </row>
    <row r="574" spans="1:2">
      <c r="A574" s="26">
        <v>44644</v>
      </c>
      <c r="B574" s="30">
        <v>111.64</v>
      </c>
    </row>
    <row r="575" spans="1:2">
      <c r="A575" s="26">
        <v>44645</v>
      </c>
      <c r="B575" s="30">
        <v>112.58</v>
      </c>
    </row>
    <row r="576" spans="1:2">
      <c r="A576" s="26">
        <v>44648</v>
      </c>
      <c r="B576" s="30">
        <v>103.42</v>
      </c>
    </row>
    <row r="577" spans="1:2">
      <c r="A577" s="26">
        <v>44649</v>
      </c>
      <c r="B577" s="30">
        <v>105.29</v>
      </c>
    </row>
    <row r="578" spans="1:2">
      <c r="A578" s="26">
        <v>44650</v>
      </c>
      <c r="B578" s="30">
        <v>107.42</v>
      </c>
    </row>
    <row r="579" spans="1:2">
      <c r="A579" s="26">
        <v>44651</v>
      </c>
      <c r="B579" s="30">
        <v>101.22</v>
      </c>
    </row>
    <row r="580" spans="1:2">
      <c r="A580" s="26">
        <v>44652</v>
      </c>
      <c r="B580" s="30">
        <v>99.36</v>
      </c>
    </row>
    <row r="581" spans="1:2">
      <c r="A581" s="26">
        <v>44655</v>
      </c>
      <c r="B581" s="30">
        <v>103.72</v>
      </c>
    </row>
    <row r="582" spans="1:2">
      <c r="A582" s="26">
        <v>44656</v>
      </c>
      <c r="B582" s="30">
        <v>101.19</v>
      </c>
    </row>
    <row r="583" spans="1:2">
      <c r="A583" s="26">
        <v>44657</v>
      </c>
      <c r="B583" s="30">
        <v>97</v>
      </c>
    </row>
    <row r="584" spans="1:2">
      <c r="A584" s="26">
        <v>44658</v>
      </c>
      <c r="B584" s="30">
        <v>97.11</v>
      </c>
    </row>
    <row r="585" spans="1:2">
      <c r="A585" s="26">
        <v>44659</v>
      </c>
      <c r="B585" s="30">
        <v>97.84</v>
      </c>
    </row>
    <row r="586" spans="1:2">
      <c r="A586" s="26">
        <v>44662</v>
      </c>
      <c r="B586" s="30">
        <v>95.15</v>
      </c>
    </row>
    <row r="587" spans="1:2">
      <c r="A587" s="26">
        <v>44663</v>
      </c>
      <c r="B587" s="30">
        <v>100.99</v>
      </c>
    </row>
    <row r="588" spans="1:2">
      <c r="A588" s="26">
        <v>44664</v>
      </c>
      <c r="B588" s="30">
        <v>104.2</v>
      </c>
    </row>
    <row r="589" spans="1:2">
      <c r="A589" s="26">
        <v>44665</v>
      </c>
      <c r="B589" s="30">
        <v>106.51</v>
      </c>
    </row>
    <row r="590" spans="1:2">
      <c r="A590" s="26">
        <v>44669</v>
      </c>
      <c r="B590" s="30">
        <v>106.98</v>
      </c>
    </row>
    <row r="591" spans="1:2">
      <c r="A591" s="26">
        <v>44670</v>
      </c>
      <c r="B591" s="30">
        <v>102.4</v>
      </c>
    </row>
    <row r="592" spans="1:2">
      <c r="A592" s="26">
        <v>44671</v>
      </c>
      <c r="B592" s="30">
        <v>102.4</v>
      </c>
    </row>
    <row r="593" spans="1:2">
      <c r="A593" s="26">
        <v>44672</v>
      </c>
      <c r="B593" s="30">
        <v>103.25</v>
      </c>
    </row>
    <row r="594" spans="1:2">
      <c r="A594" s="26">
        <v>44673</v>
      </c>
      <c r="B594" s="30">
        <v>101.72</v>
      </c>
    </row>
    <row r="595" spans="1:2">
      <c r="A595" s="26">
        <v>44676</v>
      </c>
      <c r="B595" s="30">
        <v>98.61</v>
      </c>
    </row>
    <row r="596" spans="1:2">
      <c r="A596" s="26">
        <v>44677</v>
      </c>
      <c r="B596" s="30">
        <v>101.87</v>
      </c>
    </row>
    <row r="597" spans="1:2">
      <c r="A597" s="26">
        <v>44678</v>
      </c>
      <c r="B597" s="30">
        <v>102.09</v>
      </c>
    </row>
    <row r="598" spans="1:2">
      <c r="A598" s="26">
        <v>44679</v>
      </c>
      <c r="B598" s="30">
        <v>105.12</v>
      </c>
    </row>
    <row r="599" spans="1:2">
      <c r="A599" s="26">
        <v>44680</v>
      </c>
      <c r="B599" s="30">
        <v>104.21</v>
      </c>
    </row>
    <row r="600" spans="1:2">
      <c r="A600" s="26">
        <v>44683</v>
      </c>
      <c r="B600" s="30">
        <v>105.12</v>
      </c>
    </row>
    <row r="601" spans="1:2">
      <c r="A601" s="26">
        <v>44684</v>
      </c>
      <c r="B601" s="30">
        <v>103.47</v>
      </c>
    </row>
    <row r="602" spans="1:2">
      <c r="A602" s="26">
        <v>44685</v>
      </c>
      <c r="B602" s="30">
        <v>107.55</v>
      </c>
    </row>
    <row r="603" spans="1:2">
      <c r="A603" s="26">
        <v>44686</v>
      </c>
      <c r="B603" s="30">
        <v>108.61</v>
      </c>
    </row>
    <row r="604" spans="1:2">
      <c r="A604" s="26">
        <v>44687</v>
      </c>
      <c r="B604" s="30">
        <v>110.61</v>
      </c>
    </row>
    <row r="605" spans="1:2">
      <c r="A605" s="26">
        <v>44690</v>
      </c>
      <c r="B605" s="30">
        <v>102.37</v>
      </c>
    </row>
    <row r="606" spans="1:2">
      <c r="A606" s="26">
        <v>44691</v>
      </c>
      <c r="B606" s="30">
        <v>99.4</v>
      </c>
    </row>
    <row r="607" spans="1:2">
      <c r="A607" s="26">
        <v>44692</v>
      </c>
      <c r="B607" s="30">
        <v>105.62</v>
      </c>
    </row>
    <row r="608" spans="1:2">
      <c r="A608" s="26">
        <v>44693</v>
      </c>
      <c r="B608" s="30">
        <v>106.66</v>
      </c>
    </row>
    <row r="609" spans="1:2">
      <c r="A609" s="26">
        <v>44694</v>
      </c>
      <c r="B609" s="30">
        <v>110.11</v>
      </c>
    </row>
    <row r="610" spans="1:2">
      <c r="A610" s="26">
        <v>44697</v>
      </c>
      <c r="B610" s="30">
        <v>111.48</v>
      </c>
    </row>
    <row r="611" spans="1:2">
      <c r="A611" s="26">
        <v>44698</v>
      </c>
      <c r="B611" s="30">
        <v>110.77</v>
      </c>
    </row>
    <row r="612" spans="1:2">
      <c r="A612" s="26">
        <v>44699</v>
      </c>
      <c r="B612" s="30">
        <v>106.81</v>
      </c>
    </row>
    <row r="613" spans="1:2">
      <c r="A613" s="26">
        <v>44700</v>
      </c>
      <c r="B613" s="30">
        <v>109.28</v>
      </c>
    </row>
    <row r="614" spans="1:2">
      <c r="A614" s="26">
        <v>44701</v>
      </c>
      <c r="B614" s="30">
        <v>110.31</v>
      </c>
    </row>
    <row r="615" spans="1:2">
      <c r="A615" s="26">
        <v>44704</v>
      </c>
      <c r="B615" s="30">
        <v>110.61</v>
      </c>
    </row>
    <row r="616" spans="1:2">
      <c r="A616" s="26">
        <v>44705</v>
      </c>
      <c r="B616" s="30">
        <v>110.26</v>
      </c>
    </row>
    <row r="617" spans="1:2">
      <c r="A617" s="26">
        <v>44706</v>
      </c>
      <c r="B617" s="30">
        <v>110.74</v>
      </c>
    </row>
    <row r="618" spans="1:2">
      <c r="A618" s="26">
        <v>44707</v>
      </c>
      <c r="B618" s="30">
        <v>114.28</v>
      </c>
    </row>
    <row r="619" spans="1:2">
      <c r="A619" s="26">
        <v>44708</v>
      </c>
      <c r="B619" s="30">
        <v>115.02</v>
      </c>
    </row>
    <row r="620" spans="1:2">
      <c r="A620" s="26">
        <v>44711</v>
      </c>
      <c r="B620" s="30">
        <v>117.18</v>
      </c>
    </row>
    <row r="621" spans="1:2">
      <c r="A621" s="26">
        <v>44712</v>
      </c>
      <c r="B621" s="30">
        <v>115.28</v>
      </c>
    </row>
    <row r="622" spans="1:2">
      <c r="A622" s="26">
        <v>44713</v>
      </c>
      <c r="B622" s="30">
        <v>114.79</v>
      </c>
    </row>
    <row r="623" spans="1:2">
      <c r="A623" s="26">
        <v>44714</v>
      </c>
      <c r="B623" s="30">
        <v>117.54</v>
      </c>
    </row>
    <row r="624" spans="1:2">
      <c r="A624" s="26">
        <v>44715</v>
      </c>
      <c r="B624" s="30">
        <v>120.36</v>
      </c>
    </row>
    <row r="625" spans="1:2">
      <c r="A625" s="26">
        <v>44718</v>
      </c>
      <c r="B625" s="30">
        <v>119.38</v>
      </c>
    </row>
    <row r="626" spans="1:2">
      <c r="A626" s="26">
        <v>44719</v>
      </c>
      <c r="B626" s="30">
        <v>119.77</v>
      </c>
    </row>
    <row r="627" spans="1:2">
      <c r="A627" s="26">
        <v>44720</v>
      </c>
      <c r="B627" s="30">
        <v>122.41</v>
      </c>
    </row>
    <row r="628" spans="1:2">
      <c r="A628" s="26">
        <v>44721</v>
      </c>
      <c r="B628" s="30">
        <v>121.44</v>
      </c>
    </row>
    <row r="629" spans="1:2">
      <c r="A629" s="26">
        <v>44722</v>
      </c>
      <c r="B629" s="30">
        <v>120.4</v>
      </c>
    </row>
    <row r="630" spans="1:2">
      <c r="A630" s="26">
        <v>44725</v>
      </c>
      <c r="B630" s="30">
        <v>120.92</v>
      </c>
    </row>
    <row r="631" spans="1:2">
      <c r="A631" s="26">
        <v>44726</v>
      </c>
      <c r="B631" s="30">
        <v>118.98</v>
      </c>
    </row>
    <row r="632" spans="1:2">
      <c r="A632" s="26">
        <v>44727</v>
      </c>
      <c r="B632" s="30">
        <v>115.78</v>
      </c>
    </row>
    <row r="633" spans="1:2">
      <c r="A633" s="26">
        <v>44728</v>
      </c>
      <c r="B633" s="30">
        <v>117.09</v>
      </c>
    </row>
    <row r="634" spans="1:2">
      <c r="A634" s="26">
        <v>44729</v>
      </c>
      <c r="B634" s="30">
        <v>110.25</v>
      </c>
    </row>
    <row r="635" spans="1:2">
      <c r="A635" s="26">
        <v>44732</v>
      </c>
      <c r="B635" s="30">
        <v>108.77</v>
      </c>
    </row>
    <row r="636" spans="1:2">
      <c r="A636" s="26">
        <v>44733</v>
      </c>
      <c r="B636" s="30">
        <v>109.65</v>
      </c>
    </row>
    <row r="637" spans="1:2">
      <c r="A637" s="26">
        <v>44734</v>
      </c>
      <c r="B637" s="30">
        <v>104.34</v>
      </c>
    </row>
    <row r="638" spans="1:2">
      <c r="A638" s="26">
        <v>44735</v>
      </c>
      <c r="B638" s="30">
        <v>104.01</v>
      </c>
    </row>
    <row r="639" spans="1:2">
      <c r="A639" s="26">
        <v>44736</v>
      </c>
      <c r="B639" s="30">
        <v>107.05</v>
      </c>
    </row>
    <row r="640" spans="1:2">
      <c r="A640" s="26">
        <v>44739</v>
      </c>
      <c r="B640" s="30">
        <v>109.83</v>
      </c>
    </row>
    <row r="641" spans="1:2">
      <c r="A641" s="26">
        <v>44740</v>
      </c>
      <c r="B641" s="30">
        <v>111.88</v>
      </c>
    </row>
    <row r="642" spans="1:2">
      <c r="A642" s="26">
        <v>44741</v>
      </c>
      <c r="B642" s="30">
        <v>109.53</v>
      </c>
    </row>
    <row r="643" spans="1:2">
      <c r="A643" s="26">
        <v>44742</v>
      </c>
      <c r="B643" s="30">
        <v>105.93</v>
      </c>
    </row>
    <row r="644" spans="1:2">
      <c r="A644" s="26">
        <v>44743</v>
      </c>
      <c r="B644" s="30">
        <v>108.38</v>
      </c>
    </row>
    <row r="645" spans="1:2">
      <c r="A645" s="26">
        <v>44746</v>
      </c>
      <c r="B645" s="30">
        <v>110.6</v>
      </c>
    </row>
    <row r="646" spans="1:2">
      <c r="A646" s="26">
        <v>44747</v>
      </c>
      <c r="B646" s="30">
        <v>99.56</v>
      </c>
    </row>
    <row r="647" spans="1:2">
      <c r="A647" s="26">
        <v>44748</v>
      </c>
      <c r="B647" s="30">
        <v>98.13</v>
      </c>
    </row>
    <row r="648" spans="1:2">
      <c r="A648" s="26">
        <v>44749</v>
      </c>
      <c r="B648" s="30">
        <v>102.12</v>
      </c>
    </row>
    <row r="649" spans="1:2">
      <c r="A649" s="26">
        <v>44750</v>
      </c>
      <c r="B649" s="30">
        <v>104.8</v>
      </c>
    </row>
    <row r="650" spans="1:2">
      <c r="A650" s="26">
        <v>44753</v>
      </c>
      <c r="B650" s="30">
        <v>103.45</v>
      </c>
    </row>
    <row r="651" spans="1:2">
      <c r="A651" s="26">
        <v>44754</v>
      </c>
      <c r="B651" s="30">
        <v>95.58</v>
      </c>
    </row>
    <row r="652" spans="1:2">
      <c r="A652" s="26">
        <v>44755</v>
      </c>
      <c r="B652" s="30">
        <v>96.4</v>
      </c>
    </row>
    <row r="653" spans="1:2">
      <c r="A653" s="26">
        <v>44756</v>
      </c>
      <c r="B653" s="30">
        <v>96.44</v>
      </c>
    </row>
    <row r="654" spans="1:2">
      <c r="A654" s="26">
        <v>44757</v>
      </c>
      <c r="B654" s="30">
        <v>97.51</v>
      </c>
    </row>
    <row r="655" spans="1:2">
      <c r="A655" s="26">
        <v>44760</v>
      </c>
      <c r="B655" s="30">
        <v>98.89</v>
      </c>
    </row>
    <row r="656" spans="1:2">
      <c r="A656" s="26">
        <v>44761</v>
      </c>
      <c r="B656" s="30">
        <v>100.45</v>
      </c>
    </row>
    <row r="657" spans="1:2">
      <c r="A657" s="26">
        <v>44762</v>
      </c>
      <c r="B657" s="30">
        <v>99.82</v>
      </c>
    </row>
    <row r="658" spans="1:2">
      <c r="A658" s="26">
        <v>44763</v>
      </c>
      <c r="B658" s="30">
        <v>96.56</v>
      </c>
    </row>
    <row r="659" spans="1:2">
      <c r="A659" s="26">
        <v>44764</v>
      </c>
      <c r="B659" s="30">
        <v>95.13</v>
      </c>
    </row>
    <row r="660" spans="1:2">
      <c r="A660" s="26">
        <v>44767</v>
      </c>
      <c r="B660" s="30">
        <v>96.44</v>
      </c>
    </row>
    <row r="661" spans="1:2">
      <c r="A661" s="26">
        <v>44768</v>
      </c>
      <c r="B661" s="30">
        <v>95.5</v>
      </c>
    </row>
    <row r="662" spans="1:2">
      <c r="A662" s="26">
        <v>44769</v>
      </c>
      <c r="B662" s="30">
        <v>98.12</v>
      </c>
    </row>
    <row r="663" spans="1:2">
      <c r="A663" s="26">
        <v>44770</v>
      </c>
      <c r="B663" s="30">
        <v>97.32</v>
      </c>
    </row>
    <row r="664" spans="1:2">
      <c r="A664" s="26">
        <v>44771</v>
      </c>
      <c r="B664" s="30">
        <v>98.3</v>
      </c>
    </row>
    <row r="665" spans="1:2">
      <c r="A665" s="26">
        <v>44774</v>
      </c>
      <c r="B665" s="30">
        <v>94.07</v>
      </c>
    </row>
    <row r="666" spans="1:2">
      <c r="A666" s="26">
        <v>44775</v>
      </c>
      <c r="B666" s="30">
        <v>93.79</v>
      </c>
    </row>
    <row r="667" spans="1:2">
      <c r="A667" s="26">
        <v>44776</v>
      </c>
      <c r="B667" s="30">
        <v>90.93</v>
      </c>
    </row>
    <row r="668" spans="1:2">
      <c r="A668" s="26">
        <v>44777</v>
      </c>
      <c r="B668" s="30">
        <v>87.78</v>
      </c>
    </row>
    <row r="669" spans="1:2">
      <c r="A669" s="26">
        <v>44778</v>
      </c>
      <c r="B669" s="30">
        <v>88.52</v>
      </c>
    </row>
    <row r="670" spans="1:2">
      <c r="A670" s="26">
        <v>44781</v>
      </c>
      <c r="B670" s="30">
        <v>90.48</v>
      </c>
    </row>
    <row r="671" spans="1:2">
      <c r="A671" s="26">
        <v>44782</v>
      </c>
      <c r="B671" s="30">
        <v>90.5</v>
      </c>
    </row>
    <row r="672" spans="1:2">
      <c r="A672" s="26">
        <v>44783</v>
      </c>
      <c r="B672" s="30">
        <v>91.56</v>
      </c>
    </row>
    <row r="673" spans="1:2">
      <c r="A673" s="26">
        <v>44784</v>
      </c>
      <c r="B673" s="30">
        <v>94.02</v>
      </c>
    </row>
    <row r="674" spans="1:2">
      <c r="A674" s="26">
        <v>44785</v>
      </c>
      <c r="B674" s="30">
        <v>91.9</v>
      </c>
    </row>
    <row r="675" spans="1:2">
      <c r="A675" s="26">
        <v>44788</v>
      </c>
      <c r="B675" s="30">
        <v>87.83</v>
      </c>
    </row>
    <row r="676" spans="1:2">
      <c r="A676" s="26">
        <v>44789</v>
      </c>
      <c r="B676" s="30">
        <v>87.24</v>
      </c>
    </row>
    <row r="677" spans="1:2">
      <c r="A677" s="26">
        <v>44790</v>
      </c>
      <c r="B677" s="30">
        <v>87.29</v>
      </c>
    </row>
    <row r="678" spans="1:2">
      <c r="A678" s="26">
        <v>44791</v>
      </c>
      <c r="B678" s="30">
        <v>90.39</v>
      </c>
    </row>
    <row r="679" spans="1:2">
      <c r="A679" s="26">
        <v>44792</v>
      </c>
      <c r="B679" s="30">
        <v>89.97</v>
      </c>
    </row>
    <row r="680" spans="1:2">
      <c r="A680" s="26">
        <v>44795</v>
      </c>
      <c r="B680" s="30">
        <v>90.56</v>
      </c>
    </row>
    <row r="681" spans="1:2">
      <c r="A681" s="26">
        <v>44796</v>
      </c>
      <c r="B681" s="30">
        <v>93.77</v>
      </c>
    </row>
    <row r="682" spans="1:2">
      <c r="A682" s="26">
        <v>44797</v>
      </c>
      <c r="B682" s="30">
        <v>95.35</v>
      </c>
    </row>
    <row r="683" spans="1:2">
      <c r="A683" s="26">
        <v>44798</v>
      </c>
      <c r="B683" s="30">
        <v>93.02</v>
      </c>
    </row>
    <row r="684" spans="1:2">
      <c r="A684" s="26">
        <v>44799</v>
      </c>
      <c r="B684" s="30">
        <v>93.03</v>
      </c>
    </row>
    <row r="685" spans="1:2">
      <c r="A685" s="26">
        <v>44802</v>
      </c>
      <c r="B685" s="30">
        <v>96.97</v>
      </c>
    </row>
    <row r="686" spans="1:2">
      <c r="A686" s="26">
        <v>44803</v>
      </c>
      <c r="B686" s="30">
        <v>92.3</v>
      </c>
    </row>
    <row r="687" spans="1:2">
      <c r="A687" s="26">
        <v>44804</v>
      </c>
      <c r="B687" s="30">
        <v>88.87</v>
      </c>
    </row>
    <row r="688" spans="1:2">
      <c r="A688" s="26">
        <v>44805</v>
      </c>
      <c r="B688" s="30">
        <v>86.37</v>
      </c>
    </row>
    <row r="689" spans="1:2">
      <c r="A689" s="26">
        <v>44806</v>
      </c>
      <c r="B689" s="30">
        <v>87.12</v>
      </c>
    </row>
    <row r="690" spans="1:2">
      <c r="A690" s="26">
        <v>44809</v>
      </c>
      <c r="B690" s="30">
        <v>88.88</v>
      </c>
    </row>
    <row r="691" spans="1:2">
      <c r="A691" s="26">
        <v>44810</v>
      </c>
      <c r="B691" s="30">
        <v>86.96</v>
      </c>
    </row>
    <row r="692" spans="1:2">
      <c r="A692" s="26">
        <v>44811</v>
      </c>
      <c r="B692" s="30">
        <v>81.77</v>
      </c>
    </row>
    <row r="693" spans="1:2">
      <c r="A693" s="26">
        <v>44812</v>
      </c>
      <c r="B693" s="30">
        <v>82.73</v>
      </c>
    </row>
    <row r="694" spans="1:2">
      <c r="A694" s="26">
        <v>44813</v>
      </c>
      <c r="B694" s="30">
        <v>86.09</v>
      </c>
    </row>
    <row r="695" spans="1:2">
      <c r="A695" s="26">
        <v>44816</v>
      </c>
      <c r="B695" s="30">
        <v>88.09</v>
      </c>
    </row>
    <row r="696" spans="1:2">
      <c r="A696" s="26">
        <v>44817</v>
      </c>
      <c r="B696" s="30">
        <v>87.64</v>
      </c>
    </row>
    <row r="697" spans="1:2">
      <c r="A697" s="26">
        <v>44818</v>
      </c>
      <c r="B697" s="30">
        <v>89</v>
      </c>
    </row>
    <row r="698" spans="1:2">
      <c r="A698" s="26">
        <v>44819</v>
      </c>
      <c r="B698" s="30">
        <v>85.07</v>
      </c>
    </row>
    <row r="699" spans="1:2">
      <c r="A699" s="26">
        <v>44823</v>
      </c>
      <c r="B699" s="30">
        <v>85</v>
      </c>
    </row>
    <row r="700" spans="1:2">
      <c r="A700" s="26">
        <v>44824</v>
      </c>
      <c r="B700" s="30">
        <v>84.25</v>
      </c>
    </row>
    <row r="701" spans="1:2">
      <c r="A701" s="26">
        <v>44825</v>
      </c>
      <c r="B701" s="30">
        <v>83</v>
      </c>
    </row>
    <row r="702" spans="1:2">
      <c r="A702" s="26">
        <v>44826</v>
      </c>
      <c r="B702" s="30">
        <v>83.5</v>
      </c>
    </row>
    <row r="703" spans="1:2">
      <c r="A703" s="26">
        <v>44827</v>
      </c>
      <c r="B703" s="30">
        <v>79.31</v>
      </c>
    </row>
    <row r="704" spans="1:2">
      <c r="A704" s="26">
        <v>44830</v>
      </c>
      <c r="B704" s="30">
        <v>76.290000000000006</v>
      </c>
    </row>
    <row r="705" spans="1:2">
      <c r="A705" s="26">
        <v>44831</v>
      </c>
      <c r="B705" s="30">
        <v>77.959999999999994</v>
      </c>
    </row>
    <row r="706" spans="1:2">
      <c r="A706" s="26">
        <v>44832</v>
      </c>
      <c r="B706" s="30">
        <v>81.849999999999994</v>
      </c>
    </row>
    <row r="707" spans="1:2">
      <c r="A707" s="26">
        <v>44833</v>
      </c>
      <c r="B707" s="30">
        <v>81.59</v>
      </c>
    </row>
    <row r="708" spans="1:2">
      <c r="A708" s="26">
        <v>44834</v>
      </c>
      <c r="B708" s="30">
        <v>79.7</v>
      </c>
    </row>
    <row r="709" spans="1:2">
      <c r="A709" s="26">
        <v>44837</v>
      </c>
      <c r="B709" s="30">
        <v>83.33</v>
      </c>
    </row>
    <row r="710" spans="1:2">
      <c r="A710" s="26">
        <v>44838</v>
      </c>
      <c r="B710" s="30">
        <v>86.37</v>
      </c>
    </row>
    <row r="711" spans="1:2">
      <c r="A711" s="26">
        <v>44839</v>
      </c>
      <c r="B711" s="30">
        <v>88.03</v>
      </c>
    </row>
    <row r="712" spans="1:2">
      <c r="A712" s="26">
        <v>44840</v>
      </c>
      <c r="B712" s="30">
        <v>88.92</v>
      </c>
    </row>
    <row r="713" spans="1:2">
      <c r="A713" s="26">
        <v>44841</v>
      </c>
      <c r="B713" s="30">
        <v>93.29</v>
      </c>
    </row>
    <row r="714" spans="1:2">
      <c r="A714" s="26">
        <v>44844</v>
      </c>
      <c r="B714" s="30">
        <v>90.82</v>
      </c>
    </row>
    <row r="715" spans="1:2">
      <c r="A715" s="26">
        <v>44845</v>
      </c>
      <c r="B715" s="30">
        <v>88.59</v>
      </c>
    </row>
    <row r="716" spans="1:2">
      <c r="A716" s="26">
        <v>44846</v>
      </c>
      <c r="B716" s="30">
        <v>87.11</v>
      </c>
    </row>
    <row r="717" spans="1:2">
      <c r="A717" s="26">
        <v>44847</v>
      </c>
      <c r="B717" s="30">
        <v>89.23</v>
      </c>
    </row>
    <row r="718" spans="1:2">
      <c r="A718" s="26">
        <v>44848</v>
      </c>
      <c r="B718" s="30">
        <v>85.58</v>
      </c>
    </row>
    <row r="719" spans="1:2">
      <c r="A719" s="26">
        <v>44851</v>
      </c>
      <c r="B719" s="30">
        <v>84.73</v>
      </c>
    </row>
    <row r="720" spans="1:2">
      <c r="A720" s="26">
        <v>44852</v>
      </c>
      <c r="B720" s="30">
        <v>82.93</v>
      </c>
    </row>
    <row r="721" spans="1:2">
      <c r="A721" s="26">
        <v>44853</v>
      </c>
      <c r="B721" s="30">
        <v>84.79</v>
      </c>
    </row>
    <row r="722" spans="1:2">
      <c r="A722" s="26">
        <v>44854</v>
      </c>
      <c r="B722" s="30">
        <v>85.02</v>
      </c>
    </row>
    <row r="723" spans="1:2">
      <c r="A723" s="26">
        <v>44855</v>
      </c>
      <c r="B723" s="30">
        <v>85.14</v>
      </c>
    </row>
    <row r="724" spans="1:2">
      <c r="A724" s="26">
        <v>44858</v>
      </c>
      <c r="B724" s="30">
        <v>84.9</v>
      </c>
    </row>
    <row r="725" spans="1:2">
      <c r="A725" s="26">
        <v>44859</v>
      </c>
      <c r="B725" s="30">
        <v>84.91</v>
      </c>
    </row>
    <row r="726" spans="1:2">
      <c r="A726" s="26">
        <v>44860</v>
      </c>
      <c r="B726" s="30">
        <v>88.28</v>
      </c>
    </row>
    <row r="727" spans="1:2">
      <c r="A727" s="26">
        <v>44861</v>
      </c>
      <c r="B727" s="30">
        <v>88.6</v>
      </c>
    </row>
    <row r="728" spans="1:2">
      <c r="A728" s="26">
        <v>44862</v>
      </c>
      <c r="B728" s="30">
        <v>88.38</v>
      </c>
    </row>
    <row r="729" spans="1:2">
      <c r="A729" s="26">
        <v>44865</v>
      </c>
      <c r="B729" s="30">
        <v>86.14</v>
      </c>
    </row>
    <row r="730" spans="1:2">
      <c r="A730" s="26">
        <v>44866</v>
      </c>
      <c r="B730" s="30">
        <v>88.69</v>
      </c>
    </row>
    <row r="731" spans="1:2">
      <c r="A731" s="26">
        <v>44867</v>
      </c>
      <c r="B731" s="30">
        <v>89.19</v>
      </c>
    </row>
    <row r="732" spans="1:2">
      <c r="A732" s="26">
        <v>44868</v>
      </c>
      <c r="B732" s="30">
        <v>87.99</v>
      </c>
    </row>
    <row r="733" spans="1:2">
      <c r="A733" s="26">
        <v>44869</v>
      </c>
      <c r="B733" s="30">
        <v>92.6</v>
      </c>
    </row>
    <row r="734" spans="1:2">
      <c r="A734" s="26">
        <v>44872</v>
      </c>
      <c r="B734" s="30">
        <v>91.87</v>
      </c>
    </row>
    <row r="735" spans="1:2">
      <c r="A735" s="26">
        <v>44873</v>
      </c>
      <c r="B735" s="30">
        <v>88.67</v>
      </c>
    </row>
    <row r="736" spans="1:2">
      <c r="A736" s="26">
        <v>44874</v>
      </c>
      <c r="B736" s="30">
        <v>85.64</v>
      </c>
    </row>
    <row r="737" spans="1:2">
      <c r="A737" s="26">
        <v>44875</v>
      </c>
      <c r="B737" s="30">
        <v>86.21</v>
      </c>
    </row>
    <row r="738" spans="1:2">
      <c r="A738" s="26">
        <v>44876</v>
      </c>
      <c r="B738" s="30">
        <v>88.86</v>
      </c>
    </row>
    <row r="739" spans="1:2">
      <c r="A739" s="26">
        <v>44879</v>
      </c>
      <c r="B739" s="30">
        <v>85.21</v>
      </c>
    </row>
    <row r="740" spans="1:2">
      <c r="A740" s="26">
        <v>44880</v>
      </c>
      <c r="B740" s="30">
        <v>86.82</v>
      </c>
    </row>
    <row r="741" spans="1:2">
      <c r="A741" s="26">
        <v>44881</v>
      </c>
      <c r="B741" s="30">
        <v>85.26</v>
      </c>
    </row>
    <row r="742" spans="1:2">
      <c r="A742" s="26">
        <v>44882</v>
      </c>
      <c r="B742" s="30">
        <v>82.06</v>
      </c>
    </row>
    <row r="743" spans="1:2">
      <c r="A743" s="26">
        <v>44883</v>
      </c>
      <c r="B743" s="30">
        <v>80.11</v>
      </c>
    </row>
    <row r="744" spans="1:2">
      <c r="A744" s="26">
        <v>44886</v>
      </c>
      <c r="B744" s="30">
        <v>80.25</v>
      </c>
    </row>
    <row r="745" spans="1:2">
      <c r="A745" s="26">
        <v>44887</v>
      </c>
      <c r="B745" s="30">
        <v>81.12</v>
      </c>
    </row>
    <row r="746" spans="1:2">
      <c r="A746" s="26">
        <v>44888</v>
      </c>
      <c r="B746" s="30">
        <v>77.41</v>
      </c>
    </row>
    <row r="747" spans="1:2">
      <c r="A747" s="26">
        <v>44889</v>
      </c>
      <c r="B747" s="30">
        <v>77.989999999999995</v>
      </c>
    </row>
    <row r="748" spans="1:2">
      <c r="A748" s="26">
        <v>44890</v>
      </c>
      <c r="B748" s="30">
        <v>76.55</v>
      </c>
    </row>
    <row r="749" spans="1:2">
      <c r="A749" s="26">
        <v>44893</v>
      </c>
      <c r="B749" s="30">
        <v>76.52</v>
      </c>
    </row>
    <row r="750" spans="1:2">
      <c r="A750" s="26">
        <v>44894</v>
      </c>
      <c r="B750" s="30">
        <v>78.91</v>
      </c>
    </row>
    <row r="751" spans="1:2">
      <c r="A751" s="26">
        <v>44895</v>
      </c>
      <c r="B751" s="30">
        <v>80.48</v>
      </c>
    </row>
    <row r="752" spans="1:2">
      <c r="A752" s="26">
        <v>44896</v>
      </c>
      <c r="B752" s="30">
        <v>81.42</v>
      </c>
    </row>
    <row r="753" spans="1:2">
      <c r="A753" s="26">
        <v>44897</v>
      </c>
      <c r="B753" s="30">
        <v>80.3</v>
      </c>
    </row>
    <row r="754" spans="1:2">
      <c r="A754" s="26">
        <v>44900</v>
      </c>
      <c r="B754" s="30">
        <v>77.349999999999994</v>
      </c>
    </row>
    <row r="755" spans="1:2">
      <c r="A755" s="26">
        <v>44901</v>
      </c>
      <c r="B755" s="30">
        <v>74.48</v>
      </c>
    </row>
    <row r="756" spans="1:2">
      <c r="A756" s="26">
        <v>44902</v>
      </c>
      <c r="B756" s="30">
        <v>72.38</v>
      </c>
    </row>
    <row r="757" spans="1:2">
      <c r="A757" s="26">
        <v>44903</v>
      </c>
      <c r="B757" s="30">
        <v>71.8</v>
      </c>
    </row>
    <row r="758" spans="1:2">
      <c r="A758" s="26">
        <v>44904</v>
      </c>
      <c r="B758" s="30">
        <v>71.56</v>
      </c>
    </row>
    <row r="759" spans="1:2">
      <c r="A759" s="26">
        <v>44907</v>
      </c>
      <c r="B759" s="30">
        <v>73.319999999999993</v>
      </c>
    </row>
    <row r="760" spans="1:2">
      <c r="A760" s="26">
        <v>44908</v>
      </c>
      <c r="B760" s="30">
        <v>75.239999999999995</v>
      </c>
    </row>
    <row r="761" spans="1:2">
      <c r="A761" s="26">
        <v>44909</v>
      </c>
      <c r="B761" s="30">
        <v>77.42</v>
      </c>
    </row>
    <row r="762" spans="1:2">
      <c r="A762" s="26">
        <v>44910</v>
      </c>
      <c r="B762" s="30">
        <v>76.37</v>
      </c>
    </row>
    <row r="763" spans="1:2">
      <c r="A763" s="26">
        <v>44914</v>
      </c>
      <c r="B763" s="30">
        <v>75.849999999999994</v>
      </c>
    </row>
    <row r="764" spans="1:2">
      <c r="A764" s="26">
        <v>44915</v>
      </c>
      <c r="B764" s="30">
        <v>76.03</v>
      </c>
    </row>
    <row r="765" spans="1:2">
      <c r="A765" s="26">
        <v>44916</v>
      </c>
      <c r="B765" s="30">
        <v>78.42</v>
      </c>
    </row>
    <row r="766" spans="1:2">
      <c r="A766" s="26">
        <v>44917</v>
      </c>
      <c r="B766" s="30">
        <v>78.25</v>
      </c>
    </row>
    <row r="767" spans="1:2">
      <c r="A767" s="26">
        <v>44918</v>
      </c>
      <c r="B767" s="30">
        <v>79.349999999999994</v>
      </c>
    </row>
    <row r="768" spans="1:2">
      <c r="A768" s="26">
        <v>44922</v>
      </c>
      <c r="B768" s="30">
        <v>79.88</v>
      </c>
    </row>
    <row r="769" spans="1:2">
      <c r="A769" s="26">
        <v>44923</v>
      </c>
      <c r="B769" s="30">
        <v>78.86</v>
      </c>
    </row>
    <row r="770" spans="1:2">
      <c r="A770" s="26">
        <v>44924</v>
      </c>
      <c r="B770" s="30">
        <v>78.72</v>
      </c>
    </row>
    <row r="771" spans="1:2">
      <c r="A771" s="26">
        <v>44925</v>
      </c>
      <c r="B771" s="30">
        <v>80.47</v>
      </c>
    </row>
  </sheetData>
  <mergeCells count="2">
    <mergeCell ref="E6:F6"/>
    <mergeCell ref="E1:N1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6503-5594-4E4C-83D7-4E2FCFDC2A41}">
  <dimension ref="A1:A771"/>
  <sheetViews>
    <sheetView workbookViewId="0">
      <selection activeCell="C6" sqref="C6"/>
    </sheetView>
  </sheetViews>
  <sheetFormatPr defaultRowHeight="15"/>
  <cols>
    <col min="1" max="1" width="16.42578125" customWidth="1"/>
  </cols>
  <sheetData>
    <row r="1" spans="1:1" ht="30">
      <c r="A1" s="29" t="s">
        <v>41</v>
      </c>
    </row>
    <row r="2" spans="1:1">
      <c r="A2" s="30">
        <v>61.17</v>
      </c>
    </row>
    <row r="3" spans="1:1">
      <c r="A3" s="30">
        <v>63.03</v>
      </c>
    </row>
    <row r="4" spans="1:1">
      <c r="A4" s="30">
        <v>62.84</v>
      </c>
    </row>
    <row r="5" spans="1:1">
      <c r="A5" s="30">
        <v>62.7</v>
      </c>
    </row>
    <row r="6" spans="1:1">
      <c r="A6" s="30">
        <v>59.98</v>
      </c>
    </row>
    <row r="7" spans="1:1">
      <c r="A7" s="30">
        <v>59.59</v>
      </c>
    </row>
    <row r="8" spans="1:1">
      <c r="A8" s="30">
        <v>59.13</v>
      </c>
    </row>
    <row r="9" spans="1:1">
      <c r="A9" s="30">
        <v>58.08</v>
      </c>
    </row>
    <row r="10" spans="1:1">
      <c r="A10" s="30">
        <v>58.14</v>
      </c>
    </row>
    <row r="11" spans="1:1">
      <c r="A11" s="30">
        <v>58.09</v>
      </c>
    </row>
    <row r="12" spans="1:1">
      <c r="A12" s="30">
        <v>58.59</v>
      </c>
    </row>
    <row r="13" spans="1:1">
      <c r="A13" s="30">
        <v>58.78</v>
      </c>
    </row>
    <row r="14" spans="1:1">
      <c r="A14" s="30">
        <v>58.71</v>
      </c>
    </row>
    <row r="15" spans="1:1">
      <c r="A15" s="30">
        <v>58.26</v>
      </c>
    </row>
    <row r="16" spans="1:1">
      <c r="A16" s="30">
        <v>56.09</v>
      </c>
    </row>
    <row r="17" spans="1:1">
      <c r="A17" s="30">
        <v>55.7</v>
      </c>
    </row>
    <row r="18" spans="1:1">
      <c r="A18" s="30">
        <v>54.2</v>
      </c>
    </row>
    <row r="19" spans="1:1">
      <c r="A19" s="30">
        <v>52.83</v>
      </c>
    </row>
    <row r="20" spans="1:1">
      <c r="A20" s="30">
        <v>53.98</v>
      </c>
    </row>
    <row r="21" spans="1:1">
      <c r="A21" s="30">
        <v>53.09</v>
      </c>
    </row>
    <row r="22" spans="1:1">
      <c r="A22" s="30">
        <v>52.95</v>
      </c>
    </row>
    <row r="23" spans="1:1">
      <c r="A23" s="30">
        <v>51.62</v>
      </c>
    </row>
    <row r="24" spans="1:1">
      <c r="A24" s="30">
        <v>49.91</v>
      </c>
    </row>
    <row r="25" spans="1:1">
      <c r="A25" s="30">
        <v>49.45</v>
      </c>
    </row>
    <row r="26" spans="1:1">
      <c r="A26" s="30">
        <v>51.2</v>
      </c>
    </row>
    <row r="27" spans="1:1">
      <c r="A27" s="30">
        <v>51.09</v>
      </c>
    </row>
    <row r="28" spans="1:1">
      <c r="A28" s="30">
        <v>50.34</v>
      </c>
    </row>
    <row r="29" spans="1:1">
      <c r="A29" s="30">
        <v>49.63</v>
      </c>
    </row>
    <row r="30" spans="1:1">
      <c r="A30" s="30">
        <v>49.95</v>
      </c>
    </row>
    <row r="31" spans="1:1">
      <c r="A31" s="30">
        <v>51.69</v>
      </c>
    </row>
    <row r="32" spans="1:1">
      <c r="A32" s="30">
        <v>51.53</v>
      </c>
    </row>
    <row r="33" spans="1:1">
      <c r="A33" s="30">
        <v>52.23</v>
      </c>
    </row>
    <row r="34" spans="1:1">
      <c r="A34" s="30">
        <v>52.58</v>
      </c>
    </row>
    <row r="35" spans="1:1">
      <c r="A35" s="30">
        <v>52.36</v>
      </c>
    </row>
    <row r="36" spans="1:1">
      <c r="A36" s="30">
        <v>53.73</v>
      </c>
    </row>
    <row r="37" spans="1:1">
      <c r="A37" s="30">
        <v>53.72</v>
      </c>
    </row>
    <row r="38" spans="1:1">
      <c r="A38" s="30">
        <v>53.44</v>
      </c>
    </row>
    <row r="39" spans="1:1">
      <c r="A39" s="30">
        <v>51.33</v>
      </c>
    </row>
    <row r="40" spans="1:1">
      <c r="A40" s="30">
        <v>50.06</v>
      </c>
    </row>
    <row r="41" spans="1:1">
      <c r="A41" s="30">
        <v>48.62</v>
      </c>
    </row>
    <row r="42" spans="1:1">
      <c r="A42" s="30">
        <v>46.3</v>
      </c>
    </row>
    <row r="43" spans="1:1">
      <c r="A43" s="30">
        <v>45.25</v>
      </c>
    </row>
    <row r="44" spans="1:1">
      <c r="A44" s="30">
        <v>47.52</v>
      </c>
    </row>
    <row r="45" spans="1:1">
      <c r="A45" s="30">
        <v>47.11</v>
      </c>
    </row>
    <row r="46" spans="1:1">
      <c r="A46" s="30">
        <v>47.2</v>
      </c>
    </row>
    <row r="47" spans="1:1">
      <c r="A47" s="30">
        <v>46</v>
      </c>
    </row>
    <row r="48" spans="1:1">
      <c r="A48" s="30">
        <v>31.62</v>
      </c>
    </row>
    <row r="49" spans="1:1">
      <c r="A49" s="30">
        <v>34.270000000000003</v>
      </c>
    </row>
    <row r="50" spans="1:1">
      <c r="A50" s="30">
        <v>33.369999999999997</v>
      </c>
    </row>
    <row r="51" spans="1:1">
      <c r="A51" s="30">
        <v>31.12</v>
      </c>
    </row>
    <row r="52" spans="1:1">
      <c r="A52" s="30">
        <v>32.97</v>
      </c>
    </row>
    <row r="53" spans="1:1">
      <c r="A53" s="30">
        <v>29.35</v>
      </c>
    </row>
    <row r="54" spans="1:1">
      <c r="A54" s="30">
        <v>27.18</v>
      </c>
    </row>
    <row r="55" spans="1:1">
      <c r="A55" s="30">
        <v>23.44</v>
      </c>
    </row>
    <row r="56" spans="1:1">
      <c r="A56" s="30">
        <v>25.7</v>
      </c>
    </row>
    <row r="57" spans="1:1">
      <c r="A57" s="30">
        <v>23.64</v>
      </c>
    </row>
    <row r="58" spans="1:1">
      <c r="A58" s="30">
        <v>24.05</v>
      </c>
    </row>
    <row r="59" spans="1:1">
      <c r="A59" s="30">
        <v>24.87</v>
      </c>
    </row>
    <row r="60" spans="1:1">
      <c r="A60" s="30">
        <v>24.42</v>
      </c>
    </row>
    <row r="61" spans="1:1">
      <c r="A61" s="30">
        <v>23.12</v>
      </c>
    </row>
    <row r="62" spans="1:1">
      <c r="A62" s="30">
        <v>21.84</v>
      </c>
    </row>
    <row r="63" spans="1:1">
      <c r="A63" s="30">
        <v>20.27</v>
      </c>
    </row>
    <row r="64" spans="1:1">
      <c r="A64" s="30">
        <v>20.16</v>
      </c>
    </row>
    <row r="65" spans="1:1">
      <c r="A65" s="30">
        <v>21.19</v>
      </c>
    </row>
    <row r="66" spans="1:1">
      <c r="A66" s="30">
        <v>24.76</v>
      </c>
    </row>
    <row r="67" spans="1:1">
      <c r="A67" s="30">
        <v>28.97</v>
      </c>
    </row>
    <row r="68" spans="1:1">
      <c r="A68" s="30">
        <v>26.29</v>
      </c>
    </row>
    <row r="69" spans="1:1">
      <c r="A69" s="30">
        <v>24.21</v>
      </c>
    </row>
    <row r="70" spans="1:1">
      <c r="A70" s="30">
        <v>26.2</v>
      </c>
    </row>
    <row r="71" spans="1:1">
      <c r="A71" s="30">
        <v>23.27</v>
      </c>
    </row>
    <row r="72" spans="1:1">
      <c r="A72" s="30">
        <v>22.38</v>
      </c>
    </row>
    <row r="73" spans="1:1">
      <c r="A73" s="30">
        <v>20.7</v>
      </c>
    </row>
    <row r="74" spans="1:1">
      <c r="A74" s="30">
        <v>20.16</v>
      </c>
    </row>
    <row r="75" spans="1:1">
      <c r="A75" s="30">
        <v>19.71</v>
      </c>
    </row>
    <row r="76" spans="1:1">
      <c r="A76" s="30">
        <v>18.2</v>
      </c>
    </row>
    <row r="77" spans="1:1">
      <c r="A77" s="30">
        <v>21.2</v>
      </c>
    </row>
    <row r="78" spans="1:1">
      <c r="A78" s="30">
        <v>13.04</v>
      </c>
    </row>
    <row r="79" spans="1:1">
      <c r="A79" s="30">
        <v>14.28</v>
      </c>
    </row>
    <row r="80" spans="1:1">
      <c r="A80" s="30">
        <v>16.850000000000001</v>
      </c>
    </row>
    <row r="81" spans="1:1">
      <c r="A81" s="30">
        <v>17.12</v>
      </c>
    </row>
    <row r="82" spans="1:1">
      <c r="A82" s="30">
        <v>12.91</v>
      </c>
    </row>
    <row r="83" spans="1:1">
      <c r="A83" s="30">
        <v>13.28</v>
      </c>
    </row>
    <row r="84" spans="1:1">
      <c r="A84" s="30">
        <v>15.39</v>
      </c>
    </row>
    <row r="85" spans="1:1">
      <c r="A85" s="30">
        <v>19.12</v>
      </c>
    </row>
    <row r="86" spans="1:1">
      <c r="A86" s="30">
        <v>19.7</v>
      </c>
    </row>
    <row r="87" spans="1:1">
      <c r="A87" s="30">
        <v>21.16</v>
      </c>
    </row>
    <row r="88" spans="1:1">
      <c r="A88" s="30">
        <v>25.27</v>
      </c>
    </row>
    <row r="89" spans="1:1">
      <c r="A89" s="30">
        <v>24.12</v>
      </c>
    </row>
    <row r="90" spans="1:1">
      <c r="A90" s="30">
        <v>23.37</v>
      </c>
    </row>
    <row r="91" spans="1:1">
      <c r="A91" s="30">
        <v>24.62</v>
      </c>
    </row>
    <row r="92" spans="1:1">
      <c r="A92" s="30">
        <v>24.51</v>
      </c>
    </row>
    <row r="93" spans="1:1">
      <c r="A93" s="30">
        <v>25.34</v>
      </c>
    </row>
    <row r="94" spans="1:1">
      <c r="A94" s="30">
        <v>25.54</v>
      </c>
    </row>
    <row r="95" spans="1:1">
      <c r="A95" s="30">
        <v>27.65</v>
      </c>
    </row>
    <row r="96" spans="1:1">
      <c r="A96" s="30">
        <v>29.69</v>
      </c>
    </row>
    <row r="97" spans="1:1">
      <c r="A97" s="30">
        <v>32.380000000000003</v>
      </c>
    </row>
    <row r="98" spans="1:1">
      <c r="A98" s="30">
        <v>31.88</v>
      </c>
    </row>
    <row r="99" spans="1:1">
      <c r="A99" s="30">
        <v>33.5</v>
      </c>
    </row>
    <row r="100" spans="1:1">
      <c r="A100" s="30">
        <v>33.97</v>
      </c>
    </row>
    <row r="101" spans="1:1">
      <c r="A101" s="30">
        <v>33.409999999999997</v>
      </c>
    </row>
    <row r="102" spans="1:1">
      <c r="A102" s="30">
        <v>33.700000000000003</v>
      </c>
    </row>
    <row r="103" spans="1:1">
      <c r="A103" s="30">
        <v>34.130000000000003</v>
      </c>
    </row>
    <row r="104" spans="1:1">
      <c r="A104" s="30">
        <v>32.229999999999997</v>
      </c>
    </row>
    <row r="105" spans="1:1">
      <c r="A105" s="30">
        <v>33.64</v>
      </c>
    </row>
    <row r="106" spans="1:1">
      <c r="A106" s="30">
        <v>35.369999999999997</v>
      </c>
    </row>
    <row r="107" spans="1:1">
      <c r="A107" s="30">
        <v>35.619999999999997</v>
      </c>
    </row>
    <row r="108" spans="1:1">
      <c r="A108" s="30">
        <v>36.869999999999997</v>
      </c>
    </row>
    <row r="109" spans="1:1">
      <c r="A109" s="30">
        <v>36.67</v>
      </c>
    </row>
    <row r="110" spans="1:1">
      <c r="A110" s="30">
        <v>37.31</v>
      </c>
    </row>
    <row r="111" spans="1:1">
      <c r="A111" s="30">
        <v>38.950000000000003</v>
      </c>
    </row>
    <row r="112" spans="1:1">
      <c r="A112" s="30">
        <v>38.17</v>
      </c>
    </row>
    <row r="113" spans="1:1">
      <c r="A113" s="30">
        <v>38.380000000000003</v>
      </c>
    </row>
    <row r="114" spans="1:1">
      <c r="A114" s="30">
        <v>39.090000000000003</v>
      </c>
    </row>
    <row r="115" spans="1:1">
      <c r="A115" s="30">
        <v>36.159999999999997</v>
      </c>
    </row>
    <row r="116" spans="1:1">
      <c r="A116" s="30">
        <v>36.479999999999997</v>
      </c>
    </row>
    <row r="117" spans="1:1">
      <c r="A117" s="30">
        <v>37.11</v>
      </c>
    </row>
    <row r="118" spans="1:1">
      <c r="A118" s="30">
        <v>37.94</v>
      </c>
    </row>
    <row r="119" spans="1:1">
      <c r="A119" s="30">
        <v>37.72</v>
      </c>
    </row>
    <row r="120" spans="1:1">
      <c r="A120" s="30">
        <v>38.840000000000003</v>
      </c>
    </row>
    <row r="121" spans="1:1">
      <c r="A121" s="30">
        <v>39.409999999999997</v>
      </c>
    </row>
    <row r="122" spans="1:1">
      <c r="A122" s="30">
        <v>40.590000000000003</v>
      </c>
    </row>
    <row r="123" spans="1:1">
      <c r="A123" s="30">
        <v>40</v>
      </c>
    </row>
    <row r="124" spans="1:1">
      <c r="A124" s="30">
        <v>38.06</v>
      </c>
    </row>
    <row r="125" spans="1:1">
      <c r="A125" s="30">
        <v>39.06</v>
      </c>
    </row>
    <row r="126" spans="1:1">
      <c r="A126" s="30">
        <v>38.200000000000003</v>
      </c>
    </row>
    <row r="127" spans="1:1">
      <c r="A127" s="30">
        <v>39.619999999999997</v>
      </c>
    </row>
    <row r="128" spans="1:1">
      <c r="A128" s="30">
        <v>39.770000000000003</v>
      </c>
    </row>
    <row r="129" spans="1:1">
      <c r="A129" s="30">
        <v>39.72</v>
      </c>
    </row>
    <row r="130" spans="1:1">
      <c r="A130" s="30">
        <v>40.299999999999997</v>
      </c>
    </row>
    <row r="131" spans="1:1">
      <c r="A131" s="30">
        <v>40.28</v>
      </c>
    </row>
    <row r="132" spans="1:1">
      <c r="A132" s="30">
        <v>40.590000000000003</v>
      </c>
    </row>
    <row r="133" spans="1:1">
      <c r="A133" s="30">
        <v>40.44</v>
      </c>
    </row>
    <row r="134" spans="1:1">
      <c r="A134" s="30">
        <v>40.869999999999997</v>
      </c>
    </row>
    <row r="135" spans="1:1">
      <c r="A135" s="30">
        <v>39.57</v>
      </c>
    </row>
    <row r="136" spans="1:1">
      <c r="A136" s="30">
        <v>39.590000000000003</v>
      </c>
    </row>
    <row r="137" spans="1:1">
      <c r="A137" s="30">
        <v>40.450000000000003</v>
      </c>
    </row>
    <row r="138" spans="1:1">
      <c r="A138" s="30">
        <v>41</v>
      </c>
    </row>
    <row r="139" spans="1:1">
      <c r="A139" s="30">
        <v>40.729999999999997</v>
      </c>
    </row>
    <row r="140" spans="1:1">
      <c r="A140" s="30">
        <v>40.61</v>
      </c>
    </row>
    <row r="141" spans="1:1">
      <c r="A141" s="30">
        <v>40.799999999999997</v>
      </c>
    </row>
    <row r="142" spans="1:1">
      <c r="A142" s="30">
        <v>41.53</v>
      </c>
    </row>
    <row r="143" spans="1:1">
      <c r="A143" s="30">
        <v>41.88</v>
      </c>
    </row>
    <row r="144" spans="1:1">
      <c r="A144" s="30">
        <v>41.06</v>
      </c>
    </row>
    <row r="145" spans="1:1">
      <c r="A145" s="30">
        <v>41.34</v>
      </c>
    </row>
    <row r="146" spans="1:1">
      <c r="A146" s="30">
        <v>41.65</v>
      </c>
    </row>
    <row r="147" spans="1:1">
      <c r="A147" s="30">
        <v>41.09</v>
      </c>
    </row>
    <row r="148" spans="1:1">
      <c r="A148" s="30">
        <v>41.31</v>
      </c>
    </row>
    <row r="149" spans="1:1">
      <c r="A149" s="30">
        <v>40.340000000000003</v>
      </c>
    </row>
    <row r="150" spans="1:1">
      <c r="A150" s="30">
        <v>40.44</v>
      </c>
    </row>
    <row r="151" spans="1:1">
      <c r="A151" s="30">
        <v>40.75</v>
      </c>
    </row>
    <row r="152" spans="1:1">
      <c r="A152" s="30">
        <v>41.53</v>
      </c>
    </row>
    <row r="153" spans="1:1">
      <c r="A153" s="30">
        <v>42.2</v>
      </c>
    </row>
    <row r="154" spans="1:1">
      <c r="A154" s="30">
        <v>41.98</v>
      </c>
    </row>
    <row r="155" spans="1:1">
      <c r="A155" s="30">
        <v>41.56</v>
      </c>
    </row>
    <row r="156" spans="1:1">
      <c r="A156" s="30">
        <v>41.98</v>
      </c>
    </row>
    <row r="157" spans="1:1">
      <c r="A157" s="30">
        <v>41.64</v>
      </c>
    </row>
    <row r="158" spans="1:1">
      <c r="A158" s="30">
        <v>42.55</v>
      </c>
    </row>
    <row r="159" spans="1:1">
      <c r="A159" s="30">
        <v>42.34</v>
      </c>
    </row>
    <row r="160" spans="1:1">
      <c r="A160" s="30">
        <v>42.2</v>
      </c>
    </row>
    <row r="161" spans="1:1">
      <c r="A161" s="30">
        <v>42.8</v>
      </c>
    </row>
    <row r="162" spans="1:1">
      <c r="A162" s="30">
        <v>42.52</v>
      </c>
    </row>
    <row r="163" spans="1:1">
      <c r="A163" s="30">
        <v>42.95</v>
      </c>
    </row>
    <row r="164" spans="1:1">
      <c r="A164" s="30">
        <v>42.75</v>
      </c>
    </row>
    <row r="165" spans="1:1">
      <c r="A165" s="30">
        <v>42.3</v>
      </c>
    </row>
    <row r="166" spans="1:1">
      <c r="A166" s="30">
        <v>42.4</v>
      </c>
    </row>
    <row r="167" spans="1:1">
      <c r="A167" s="30">
        <v>43.38</v>
      </c>
    </row>
    <row r="168" spans="1:1">
      <c r="A168" s="30">
        <v>43.41</v>
      </c>
    </row>
    <row r="169" spans="1:1">
      <c r="A169" s="30">
        <v>43.02</v>
      </c>
    </row>
    <row r="170" spans="1:1">
      <c r="A170" s="30">
        <v>42.95</v>
      </c>
    </row>
    <row r="171" spans="1:1">
      <c r="A171" s="30">
        <v>42.8</v>
      </c>
    </row>
    <row r="172" spans="1:1">
      <c r="A172" s="30">
        <v>43</v>
      </c>
    </row>
    <row r="173" spans="1:1">
      <c r="A173" s="30">
        <v>41.59</v>
      </c>
    </row>
    <row r="174" spans="1:1">
      <c r="A174" s="30">
        <v>41.28</v>
      </c>
    </row>
    <row r="175" spans="1:1">
      <c r="A175" s="30">
        <v>39.479999999999997</v>
      </c>
    </row>
    <row r="176" spans="1:1">
      <c r="A176" s="30">
        <v>39.08</v>
      </c>
    </row>
    <row r="177" spans="1:1">
      <c r="A177" s="30">
        <v>36.86</v>
      </c>
    </row>
    <row r="178" spans="1:1">
      <c r="A178" s="30">
        <v>37.799999999999997</v>
      </c>
    </row>
    <row r="179" spans="1:1">
      <c r="A179" s="30">
        <v>37</v>
      </c>
    </row>
    <row r="180" spans="1:1">
      <c r="A180" s="30">
        <v>37.36</v>
      </c>
    </row>
    <row r="181" spans="1:1">
      <c r="A181" s="30">
        <v>37.270000000000003</v>
      </c>
    </row>
    <row r="182" spans="1:1">
      <c r="A182" s="30">
        <v>38.4</v>
      </c>
    </row>
    <row r="183" spans="1:1">
      <c r="A183" s="30">
        <v>40.17</v>
      </c>
    </row>
    <row r="184" spans="1:1">
      <c r="A184" s="30">
        <v>40.98</v>
      </c>
    </row>
    <row r="185" spans="1:1">
      <c r="A185" s="30">
        <v>40.97</v>
      </c>
    </row>
    <row r="186" spans="1:1">
      <c r="A186" s="30">
        <v>39.799999999999997</v>
      </c>
    </row>
    <row r="187" spans="1:1">
      <c r="A187" s="30">
        <v>39.76</v>
      </c>
    </row>
    <row r="188" spans="1:1">
      <c r="A188" s="30">
        <v>39.549999999999997</v>
      </c>
    </row>
    <row r="189" spans="1:1">
      <c r="A189" s="30">
        <v>40.17</v>
      </c>
    </row>
    <row r="190" spans="1:1">
      <c r="A190" s="30">
        <v>40.049999999999997</v>
      </c>
    </row>
    <row r="191" spans="1:1">
      <c r="A191" s="30">
        <v>40.590000000000003</v>
      </c>
    </row>
    <row r="192" spans="1:1">
      <c r="A192" s="30">
        <v>39.1</v>
      </c>
    </row>
    <row r="193" spans="1:1">
      <c r="A193" s="30">
        <v>38.58</v>
      </c>
    </row>
    <row r="194" spans="1:1">
      <c r="A194" s="30">
        <v>37</v>
      </c>
    </row>
    <row r="195" spans="1:1">
      <c r="A195" s="30">
        <v>39.380000000000003</v>
      </c>
    </row>
    <row r="196" spans="1:1">
      <c r="A196" s="30">
        <v>39.86</v>
      </c>
    </row>
    <row r="197" spans="1:1">
      <c r="A197" s="30">
        <v>40.049999999999997</v>
      </c>
    </row>
    <row r="198" spans="1:1">
      <c r="A198" s="30">
        <v>41.28</v>
      </c>
    </row>
    <row r="199" spans="1:1">
      <c r="A199" s="30">
        <v>40.549999999999997</v>
      </c>
    </row>
    <row r="200" spans="1:1">
      <c r="A200" s="30">
        <v>39.520000000000003</v>
      </c>
    </row>
    <row r="201" spans="1:1">
      <c r="A201" s="30">
        <v>40.200000000000003</v>
      </c>
    </row>
    <row r="202" spans="1:1">
      <c r="A202" s="30">
        <v>41.11</v>
      </c>
    </row>
    <row r="203" spans="1:1">
      <c r="A203" s="30">
        <v>40.94</v>
      </c>
    </row>
    <row r="204" spans="1:1">
      <c r="A204" s="30">
        <v>40.770000000000003</v>
      </c>
    </row>
    <row r="205" spans="1:1">
      <c r="A205" s="30">
        <v>40.94</v>
      </c>
    </row>
    <row r="206" spans="1:1">
      <c r="A206" s="30">
        <v>41.2</v>
      </c>
    </row>
    <row r="207" spans="1:1">
      <c r="A207" s="30">
        <v>40.020000000000003</v>
      </c>
    </row>
    <row r="208" spans="1:1">
      <c r="A208" s="30">
        <v>40.61</v>
      </c>
    </row>
    <row r="209" spans="1:1">
      <c r="A209" s="30">
        <v>39.700000000000003</v>
      </c>
    </row>
    <row r="210" spans="1:1">
      <c r="A210" s="30">
        <v>38.69</v>
      </c>
    </row>
    <row r="211" spans="1:1">
      <c r="A211" s="30">
        <v>38.770000000000003</v>
      </c>
    </row>
    <row r="212" spans="1:1">
      <c r="A212" s="30">
        <v>37.520000000000003</v>
      </c>
    </row>
    <row r="213" spans="1:1">
      <c r="A213" s="30">
        <v>36.14</v>
      </c>
    </row>
    <row r="214" spans="1:1">
      <c r="A214" s="30">
        <v>35.75</v>
      </c>
    </row>
    <row r="215" spans="1:1">
      <c r="A215" s="30">
        <v>37.08</v>
      </c>
    </row>
    <row r="216" spans="1:1">
      <c r="A216" s="30">
        <v>38.11</v>
      </c>
    </row>
    <row r="217" spans="1:1">
      <c r="A217" s="30">
        <v>39.130000000000003</v>
      </c>
    </row>
    <row r="218" spans="1:1">
      <c r="A218" s="30">
        <v>38.479999999999997</v>
      </c>
    </row>
    <row r="219" spans="1:1">
      <c r="A219" s="30">
        <v>37.450000000000003</v>
      </c>
    </row>
    <row r="220" spans="1:1">
      <c r="A220" s="30">
        <v>39.840000000000003</v>
      </c>
    </row>
    <row r="221" spans="1:1">
      <c r="A221" s="30">
        <v>41.78</v>
      </c>
    </row>
    <row r="222" spans="1:1">
      <c r="A222" s="30">
        <v>41.41</v>
      </c>
    </row>
    <row r="223" spans="1:1">
      <c r="A223" s="30">
        <v>40.909999999999997</v>
      </c>
    </row>
    <row r="224" spans="1:1">
      <c r="A224" s="30">
        <v>40.130000000000003</v>
      </c>
    </row>
    <row r="225" spans="1:1">
      <c r="A225" s="30">
        <v>41.45</v>
      </c>
    </row>
    <row r="226" spans="1:1">
      <c r="A226" s="30">
        <v>41.38</v>
      </c>
    </row>
    <row r="227" spans="1:1">
      <c r="A227" s="30">
        <v>41.81</v>
      </c>
    </row>
    <row r="228" spans="1:1">
      <c r="A228" s="30">
        <v>41.88</v>
      </c>
    </row>
    <row r="229" spans="1:1">
      <c r="A229" s="30">
        <v>42.45</v>
      </c>
    </row>
    <row r="230" spans="1:1">
      <c r="A230" s="30">
        <v>42.86</v>
      </c>
    </row>
    <row r="231" spans="1:1">
      <c r="A231" s="30">
        <v>44.84</v>
      </c>
    </row>
    <row r="232" spans="1:1">
      <c r="A232" s="30">
        <v>45.88</v>
      </c>
    </row>
    <row r="233" spans="1:1">
      <c r="A233" s="30">
        <v>45</v>
      </c>
    </row>
    <row r="234" spans="1:1">
      <c r="A234" s="30">
        <v>45.53</v>
      </c>
    </row>
    <row r="235" spans="1:1">
      <c r="A235" s="30">
        <v>45.05</v>
      </c>
    </row>
    <row r="236" spans="1:1">
      <c r="A236" s="30">
        <v>44.31</v>
      </c>
    </row>
    <row r="237" spans="1:1">
      <c r="A237" s="30">
        <v>44.97</v>
      </c>
    </row>
    <row r="238" spans="1:1">
      <c r="A238" s="30">
        <v>45.62</v>
      </c>
    </row>
    <row r="239" spans="1:1">
      <c r="A239" s="30">
        <v>46.09</v>
      </c>
    </row>
    <row r="240" spans="1:1">
      <c r="A240" s="30">
        <v>45.63</v>
      </c>
    </row>
    <row r="241" spans="1:1">
      <c r="A241" s="30">
        <v>45.59</v>
      </c>
    </row>
    <row r="242" spans="1:1">
      <c r="A242" s="30">
        <v>45.7</v>
      </c>
    </row>
    <row r="243" spans="1:1">
      <c r="A243" s="30">
        <v>46.95</v>
      </c>
    </row>
    <row r="244" spans="1:1">
      <c r="A244" s="30">
        <v>46.55</v>
      </c>
    </row>
    <row r="245" spans="1:1">
      <c r="A245" s="30">
        <v>47.02</v>
      </c>
    </row>
    <row r="246" spans="1:1">
      <c r="A246" s="30">
        <v>47.59</v>
      </c>
    </row>
    <row r="247" spans="1:1">
      <c r="A247" s="30">
        <v>47.89</v>
      </c>
    </row>
    <row r="248" spans="1:1">
      <c r="A248" s="30">
        <v>48.39</v>
      </c>
    </row>
    <row r="249" spans="1:1">
      <c r="A249" s="30">
        <v>49.06</v>
      </c>
    </row>
    <row r="250" spans="1:1">
      <c r="A250" s="30">
        <v>47.87</v>
      </c>
    </row>
    <row r="251" spans="1:1">
      <c r="A251" s="30">
        <v>46.77</v>
      </c>
    </row>
    <row r="252" spans="1:1">
      <c r="A252" s="30">
        <v>48.06</v>
      </c>
    </row>
    <row r="253" spans="1:1">
      <c r="A253" s="30">
        <v>48.3</v>
      </c>
    </row>
    <row r="254" spans="1:1">
      <c r="A254" s="30">
        <v>47.7</v>
      </c>
    </row>
    <row r="255" spans="1:1">
      <c r="A255" s="30">
        <v>48.08</v>
      </c>
    </row>
    <row r="256" spans="1:1">
      <c r="A256" s="30">
        <v>48.3</v>
      </c>
    </row>
    <row r="257" spans="1:1">
      <c r="A257" s="30">
        <v>48.44</v>
      </c>
    </row>
    <row r="258" spans="1:1">
      <c r="A258" s="30">
        <v>47.36</v>
      </c>
    </row>
    <row r="259" spans="1:1">
      <c r="A259" s="30">
        <v>49.81</v>
      </c>
    </row>
    <row r="260" spans="1:1">
      <c r="A260" s="30">
        <v>50.52</v>
      </c>
    </row>
    <row r="261" spans="1:1">
      <c r="A261" s="30">
        <v>50.92</v>
      </c>
    </row>
    <row r="262" spans="1:1">
      <c r="A262" s="30">
        <v>52.72</v>
      </c>
    </row>
    <row r="263" spans="1:1">
      <c r="A263" s="30">
        <v>52.17</v>
      </c>
    </row>
    <row r="264" spans="1:1">
      <c r="A264" s="30">
        <v>53.27</v>
      </c>
    </row>
    <row r="265" spans="1:1">
      <c r="A265" s="30">
        <v>52.88</v>
      </c>
    </row>
    <row r="266" spans="1:1">
      <c r="A266" s="30">
        <v>53.7</v>
      </c>
    </row>
    <row r="267" spans="1:1">
      <c r="A267" s="30">
        <v>52.06</v>
      </c>
    </row>
    <row r="268" spans="1:1">
      <c r="A268" s="30">
        <v>52.12</v>
      </c>
    </row>
    <row r="269" spans="1:1">
      <c r="A269" s="30">
        <v>53.01</v>
      </c>
    </row>
    <row r="270" spans="1:1">
      <c r="A270" s="30">
        <v>52.96</v>
      </c>
    </row>
    <row r="271" spans="1:1">
      <c r="A271" s="30">
        <v>53.02</v>
      </c>
    </row>
    <row r="272" spans="1:1">
      <c r="A272" s="30">
        <v>51.99</v>
      </c>
    </row>
    <row r="273" spans="1:1">
      <c r="A273" s="30">
        <v>52.88</v>
      </c>
    </row>
    <row r="274" spans="1:1">
      <c r="A274" s="30">
        <v>52.75</v>
      </c>
    </row>
    <row r="275" spans="1:1">
      <c r="A275" s="30">
        <v>52.63</v>
      </c>
    </row>
    <row r="276" spans="1:1">
      <c r="A276" s="30">
        <v>52.12</v>
      </c>
    </row>
    <row r="277" spans="1:1">
      <c r="A277" s="30">
        <v>52.13</v>
      </c>
    </row>
    <row r="278" spans="1:1">
      <c r="A278" s="30">
        <v>53.55</v>
      </c>
    </row>
    <row r="279" spans="1:1">
      <c r="A279" s="30">
        <v>55.05</v>
      </c>
    </row>
    <row r="280" spans="1:1">
      <c r="A280" s="30">
        <v>55.94</v>
      </c>
    </row>
    <row r="281" spans="1:1">
      <c r="A281" s="30">
        <v>56.47</v>
      </c>
    </row>
    <row r="282" spans="1:1">
      <c r="A282" s="30">
        <v>57.08</v>
      </c>
    </row>
    <row r="283" spans="1:1">
      <c r="A283" s="30">
        <v>58.09</v>
      </c>
    </row>
    <row r="284" spans="1:1">
      <c r="A284" s="30">
        <v>58.45</v>
      </c>
    </row>
    <row r="285" spans="1:1">
      <c r="A285" s="30">
        <v>58.38</v>
      </c>
    </row>
    <row r="286" spans="1:1">
      <c r="A286" s="30">
        <v>57.9</v>
      </c>
    </row>
    <row r="287" spans="1:1">
      <c r="A287" s="30">
        <v>59.66</v>
      </c>
    </row>
    <row r="288" spans="1:1">
      <c r="A288" s="30">
        <v>60.13</v>
      </c>
    </row>
    <row r="289" spans="1:1">
      <c r="A289" s="30">
        <v>60.14</v>
      </c>
    </row>
    <row r="290" spans="1:1">
      <c r="A290" s="30">
        <v>61.67</v>
      </c>
    </row>
    <row r="291" spans="1:1">
      <c r="A291" s="30">
        <v>60.27</v>
      </c>
    </row>
    <row r="292" spans="1:1">
      <c r="A292" s="30">
        <v>59.04</v>
      </c>
    </row>
    <row r="293" spans="1:1">
      <c r="A293" s="30">
        <v>62.14</v>
      </c>
    </row>
    <row r="294" spans="1:1">
      <c r="A294" s="30">
        <v>61.2</v>
      </c>
    </row>
    <row r="295" spans="1:1">
      <c r="A295" s="30">
        <v>63.45</v>
      </c>
    </row>
    <row r="296" spans="1:1">
      <c r="A296" s="30">
        <v>63.47</v>
      </c>
    </row>
    <row r="297" spans="1:1">
      <c r="A297" s="30">
        <v>61.59</v>
      </c>
    </row>
    <row r="298" spans="1:1">
      <c r="A298" s="30">
        <v>60.16</v>
      </c>
    </row>
    <row r="299" spans="1:1">
      <c r="A299" s="30">
        <v>59.47</v>
      </c>
    </row>
    <row r="300" spans="1:1">
      <c r="A300" s="30">
        <v>61</v>
      </c>
    </row>
    <row r="301" spans="1:1">
      <c r="A301" s="30">
        <v>64.02</v>
      </c>
    </row>
    <row r="302" spans="1:1">
      <c r="A302" s="30">
        <v>66.260000000000005</v>
      </c>
    </row>
    <row r="303" spans="1:1">
      <c r="A303" s="30">
        <v>64.680000000000007</v>
      </c>
    </row>
    <row r="304" spans="1:1">
      <c r="A304" s="30">
        <v>63.8</v>
      </c>
    </row>
    <row r="305" spans="1:1">
      <c r="A305" s="30">
        <v>64.709999999999994</v>
      </c>
    </row>
    <row r="306" spans="1:1">
      <c r="A306" s="30">
        <v>65.930000000000007</v>
      </c>
    </row>
    <row r="307" spans="1:1">
      <c r="A307" s="30">
        <v>65.569999999999993</v>
      </c>
    </row>
    <row r="308" spans="1:1">
      <c r="A308" s="30">
        <v>65.33</v>
      </c>
    </row>
    <row r="309" spans="1:1">
      <c r="A309" s="30">
        <v>64.97</v>
      </c>
    </row>
    <row r="310" spans="1:1">
      <c r="A310" s="30">
        <v>64.59</v>
      </c>
    </row>
    <row r="311" spans="1:1">
      <c r="A311" s="30">
        <v>59.48</v>
      </c>
    </row>
    <row r="312" spans="1:1">
      <c r="A312" s="30">
        <v>61.46</v>
      </c>
    </row>
    <row r="313" spans="1:1">
      <c r="A313" s="30">
        <v>61.16</v>
      </c>
    </row>
    <row r="314" spans="1:1">
      <c r="A314" s="30">
        <v>57.53</v>
      </c>
    </row>
    <row r="315" spans="1:1">
      <c r="A315" s="30">
        <v>60.71</v>
      </c>
    </row>
    <row r="316" spans="1:1">
      <c r="A316" s="30">
        <v>58.66</v>
      </c>
    </row>
    <row r="317" spans="1:1">
      <c r="A317" s="30">
        <v>60.73</v>
      </c>
    </row>
    <row r="318" spans="1:1">
      <c r="A318" s="30">
        <v>61.61</v>
      </c>
    </row>
    <row r="319" spans="1:1">
      <c r="A319" s="30">
        <v>60.39</v>
      </c>
    </row>
    <row r="320" spans="1:1">
      <c r="A320" s="30">
        <v>59.47</v>
      </c>
    </row>
    <row r="321" spans="1:1">
      <c r="A321" s="30">
        <v>61.3</v>
      </c>
    </row>
    <row r="322" spans="1:1">
      <c r="A322" s="30">
        <v>61.3</v>
      </c>
    </row>
    <row r="323" spans="1:1">
      <c r="A323" s="30">
        <v>58.77</v>
      </c>
    </row>
    <row r="324" spans="1:1">
      <c r="A324" s="30">
        <v>59.2</v>
      </c>
    </row>
    <row r="325" spans="1:1">
      <c r="A325" s="30">
        <v>59.57</v>
      </c>
    </row>
    <row r="326" spans="1:1">
      <c r="A326" s="30">
        <v>59.76</v>
      </c>
    </row>
    <row r="327" spans="1:1">
      <c r="A327" s="30">
        <v>59.34</v>
      </c>
    </row>
    <row r="328" spans="1:1">
      <c r="A328" s="30">
        <v>59.64</v>
      </c>
    </row>
    <row r="329" spans="1:1">
      <c r="A329" s="30">
        <v>60.49</v>
      </c>
    </row>
    <row r="330" spans="1:1">
      <c r="A330" s="30">
        <v>62.75</v>
      </c>
    </row>
    <row r="331" spans="1:1">
      <c r="A331" s="30">
        <v>63.34</v>
      </c>
    </row>
    <row r="332" spans="1:1">
      <c r="A332" s="30">
        <v>63.08</v>
      </c>
    </row>
    <row r="333" spans="1:1">
      <c r="A333" s="30">
        <v>63.54</v>
      </c>
    </row>
    <row r="334" spans="1:1">
      <c r="A334" s="30">
        <v>62.37</v>
      </c>
    </row>
    <row r="335" spans="1:1">
      <c r="A335" s="30">
        <v>61.06</v>
      </c>
    </row>
    <row r="336" spans="1:1">
      <c r="A336" s="30">
        <v>61.65</v>
      </c>
    </row>
    <row r="337" spans="1:1">
      <c r="A337" s="30">
        <v>62.05</v>
      </c>
    </row>
    <row r="338" spans="1:1">
      <c r="A338" s="30">
        <v>61.98</v>
      </c>
    </row>
    <row r="339" spans="1:1">
      <c r="A339" s="30">
        <v>63.02</v>
      </c>
    </row>
    <row r="340" spans="1:1">
      <c r="A340" s="30">
        <v>63.67</v>
      </c>
    </row>
    <row r="341" spans="1:1">
      <c r="A341" s="30">
        <v>64.87</v>
      </c>
    </row>
    <row r="342" spans="1:1">
      <c r="A342" s="30">
        <v>63.48</v>
      </c>
    </row>
    <row r="343" spans="1:1">
      <c r="A343" s="30">
        <v>64.53</v>
      </c>
    </row>
    <row r="344" spans="1:1">
      <c r="A344" s="30">
        <v>66.150000000000006</v>
      </c>
    </row>
    <row r="345" spans="1:1">
      <c r="A345" s="30">
        <v>65.290000000000006</v>
      </c>
    </row>
    <row r="346" spans="1:1">
      <c r="A346" s="30">
        <v>64.849999999999994</v>
      </c>
    </row>
    <row r="347" spans="1:1">
      <c r="A347" s="30">
        <v>64.84</v>
      </c>
    </row>
    <row r="348" spans="1:1">
      <c r="A348" s="30">
        <v>64.87</v>
      </c>
    </row>
    <row r="349" spans="1:1">
      <c r="A349" s="30">
        <v>65.37</v>
      </c>
    </row>
    <row r="350" spans="1:1">
      <c r="A350" s="30">
        <v>65.75</v>
      </c>
    </row>
    <row r="351" spans="1:1">
      <c r="A351" s="30">
        <v>63.8</v>
      </c>
    </row>
    <row r="352" spans="1:1">
      <c r="A352" s="30">
        <v>65.510000000000005</v>
      </c>
    </row>
    <row r="353" spans="1:1">
      <c r="A353" s="30">
        <v>66.39</v>
      </c>
    </row>
    <row r="354" spans="1:1">
      <c r="A354" s="30">
        <v>65.31</v>
      </c>
    </row>
    <row r="355" spans="1:1">
      <c r="A355" s="30">
        <v>63.37</v>
      </c>
    </row>
    <row r="356" spans="1:1">
      <c r="A356" s="30">
        <v>61.77</v>
      </c>
    </row>
    <row r="357" spans="1:1">
      <c r="A357" s="30">
        <v>63.87</v>
      </c>
    </row>
    <row r="358" spans="1:1">
      <c r="A358" s="30">
        <v>66.02</v>
      </c>
    </row>
    <row r="359" spans="1:1">
      <c r="A359" s="30">
        <v>66.010000000000005</v>
      </c>
    </row>
    <row r="360" spans="1:1">
      <c r="A360" s="30">
        <v>66.17</v>
      </c>
    </row>
    <row r="361" spans="1:1">
      <c r="A361" s="30">
        <v>66.87</v>
      </c>
    </row>
    <row r="362" spans="1:1">
      <c r="A362" s="30">
        <v>66.66</v>
      </c>
    </row>
    <row r="363" spans="1:1">
      <c r="A363" s="30">
        <v>66.92</v>
      </c>
    </row>
    <row r="364" spans="1:1">
      <c r="A364" s="30">
        <v>67.98</v>
      </c>
    </row>
    <row r="365" spans="1:1">
      <c r="A365" s="30">
        <v>68.760000000000005</v>
      </c>
    </row>
    <row r="366" spans="1:1">
      <c r="A366" s="30">
        <v>68.95</v>
      </c>
    </row>
    <row r="367" spans="1:1">
      <c r="A367" s="30">
        <v>69.41</v>
      </c>
    </row>
    <row r="368" spans="1:1">
      <c r="A368" s="30">
        <v>69.239999999999995</v>
      </c>
    </row>
    <row r="369" spans="1:1">
      <c r="A369" s="30">
        <v>70.03</v>
      </c>
    </row>
    <row r="370" spans="1:1">
      <c r="A370" s="30">
        <v>69.75</v>
      </c>
    </row>
    <row r="371" spans="1:1">
      <c r="A371" s="30">
        <v>70.099999999999994</v>
      </c>
    </row>
    <row r="372" spans="1:1">
      <c r="A372" s="30">
        <v>70.81</v>
      </c>
    </row>
    <row r="373" spans="1:1">
      <c r="A373" s="30">
        <v>71.22</v>
      </c>
    </row>
    <row r="374" spans="1:1">
      <c r="A374" s="30">
        <v>72.48</v>
      </c>
    </row>
    <row r="375" spans="1:1">
      <c r="A375" s="30">
        <v>71.64</v>
      </c>
    </row>
    <row r="376" spans="1:1">
      <c r="A376" s="30">
        <v>71.06</v>
      </c>
    </row>
    <row r="377" spans="1:1">
      <c r="A377" s="30">
        <v>71.400000000000006</v>
      </c>
    </row>
    <row r="378" spans="1:1">
      <c r="A378" s="30">
        <v>73.06</v>
      </c>
    </row>
    <row r="379" spans="1:1">
      <c r="A379" s="30">
        <v>73.09</v>
      </c>
    </row>
    <row r="380" spans="1:1">
      <c r="A380" s="30">
        <v>73.28</v>
      </c>
    </row>
    <row r="381" spans="1:1">
      <c r="A381" s="30">
        <v>73.33</v>
      </c>
    </row>
    <row r="382" spans="1:1">
      <c r="A382" s="30">
        <v>74</v>
      </c>
    </row>
    <row r="383" spans="1:1">
      <c r="A383" s="30">
        <v>72.790000000000006</v>
      </c>
    </row>
    <row r="384" spans="1:1">
      <c r="A384" s="30">
        <v>73.44</v>
      </c>
    </row>
    <row r="385" spans="1:1">
      <c r="A385" s="30">
        <v>73.47</v>
      </c>
    </row>
    <row r="386" spans="1:1">
      <c r="A386" s="30">
        <v>74.959999999999994</v>
      </c>
    </row>
    <row r="387" spans="1:1">
      <c r="A387" s="30">
        <v>75.040000000000006</v>
      </c>
    </row>
    <row r="388" spans="1:1">
      <c r="A388" s="30">
        <v>76.33</v>
      </c>
    </row>
    <row r="389" spans="1:1">
      <c r="A389" s="30">
        <v>73.8</v>
      </c>
    </row>
    <row r="390" spans="1:1">
      <c r="A390" s="30">
        <v>72.19</v>
      </c>
    </row>
    <row r="391" spans="1:1">
      <c r="A391" s="30">
        <v>73.239999999999995</v>
      </c>
    </row>
    <row r="392" spans="1:1">
      <c r="A392" s="30">
        <v>74.63</v>
      </c>
    </row>
    <row r="393" spans="1:1">
      <c r="A393" s="30">
        <v>74.16</v>
      </c>
    </row>
    <row r="394" spans="1:1">
      <c r="A394" s="30">
        <v>75.22</v>
      </c>
    </row>
    <row r="395" spans="1:1">
      <c r="A395" s="30">
        <v>72.94</v>
      </c>
    </row>
    <row r="396" spans="1:1">
      <c r="A396" s="30">
        <v>71.47</v>
      </c>
    </row>
    <row r="397" spans="1:1">
      <c r="A397" s="30">
        <v>71.459999999999994</v>
      </c>
    </row>
    <row r="398" spans="1:1">
      <c r="A398" s="30">
        <v>66.58</v>
      </c>
    </row>
    <row r="399" spans="1:1">
      <c r="A399" s="30">
        <v>66.48</v>
      </c>
    </row>
    <row r="400" spans="1:1">
      <c r="A400" s="30">
        <v>70.22</v>
      </c>
    </row>
    <row r="401" spans="1:1">
      <c r="A401" s="30">
        <v>71.72</v>
      </c>
    </row>
    <row r="402" spans="1:1">
      <c r="A402" s="30">
        <v>72.17</v>
      </c>
    </row>
    <row r="403" spans="1:1">
      <c r="A403" s="30">
        <v>72.17</v>
      </c>
    </row>
    <row r="404" spans="1:1">
      <c r="A404" s="30">
        <v>71.92</v>
      </c>
    </row>
    <row r="405" spans="1:1">
      <c r="A405" s="30">
        <v>72.38</v>
      </c>
    </row>
    <row r="406" spans="1:1">
      <c r="A406" s="30">
        <v>73.42</v>
      </c>
    </row>
    <row r="407" spans="1:1">
      <c r="A407" s="30">
        <v>73.72</v>
      </c>
    </row>
    <row r="408" spans="1:1">
      <c r="A408" s="30">
        <v>71.47</v>
      </c>
    </row>
    <row r="409" spans="1:1">
      <c r="A409" s="30">
        <v>70.27</v>
      </c>
    </row>
    <row r="410" spans="1:1">
      <c r="A410" s="30">
        <v>68.03</v>
      </c>
    </row>
    <row r="411" spans="1:1">
      <c r="A411" s="30">
        <v>69.11</v>
      </c>
    </row>
    <row r="412" spans="1:1">
      <c r="A412" s="30">
        <v>67.89</v>
      </c>
    </row>
    <row r="413" spans="1:1">
      <c r="A413" s="30">
        <v>66.8</v>
      </c>
    </row>
    <row r="414" spans="1:1">
      <c r="A414" s="30">
        <v>68.5</v>
      </c>
    </row>
    <row r="415" spans="1:1">
      <c r="A415" s="30">
        <v>69.36</v>
      </c>
    </row>
    <row r="416" spans="1:1">
      <c r="A416" s="30">
        <v>68.92</v>
      </c>
    </row>
    <row r="417" spans="1:1">
      <c r="A417" s="30">
        <v>68.03</v>
      </c>
    </row>
    <row r="418" spans="1:1">
      <c r="A418" s="30">
        <v>67.2</v>
      </c>
    </row>
    <row r="419" spans="1:1">
      <c r="A419" s="30">
        <v>66.31</v>
      </c>
    </row>
    <row r="420" spans="1:1">
      <c r="A420" s="30">
        <v>64.19</v>
      </c>
    </row>
    <row r="421" spans="1:1">
      <c r="A421" s="30">
        <v>63.69</v>
      </c>
    </row>
    <row r="422" spans="1:1">
      <c r="A422" s="30">
        <v>61.86</v>
      </c>
    </row>
    <row r="423" spans="1:1">
      <c r="A423" s="30">
        <v>65.5</v>
      </c>
    </row>
    <row r="424" spans="1:1">
      <c r="A424" s="30">
        <v>67.64</v>
      </c>
    </row>
    <row r="425" spans="1:1">
      <c r="A425" s="30">
        <v>68.03</v>
      </c>
    </row>
    <row r="426" spans="1:1">
      <c r="A426" s="30">
        <v>67.81</v>
      </c>
    </row>
    <row r="427" spans="1:1">
      <c r="A427" s="30">
        <v>68.72</v>
      </c>
    </row>
    <row r="428" spans="1:1">
      <c r="A428" s="30">
        <v>69.12</v>
      </c>
    </row>
    <row r="429" spans="1:1">
      <c r="A429" s="30">
        <v>68.5</v>
      </c>
    </row>
    <row r="430" spans="1:1">
      <c r="A430" s="30">
        <v>68.23</v>
      </c>
    </row>
    <row r="431" spans="1:1">
      <c r="A431" s="30">
        <v>69.78</v>
      </c>
    </row>
    <row r="432" spans="1:1">
      <c r="A432" s="30">
        <v>69.12</v>
      </c>
    </row>
    <row r="433" spans="1:1">
      <c r="A433" s="30">
        <v>68.88</v>
      </c>
    </row>
    <row r="434" spans="1:1">
      <c r="A434" s="30">
        <v>68.39</v>
      </c>
    </row>
    <row r="435" spans="1:1">
      <c r="A435" s="30">
        <v>69.42</v>
      </c>
    </row>
    <row r="436" spans="1:1">
      <c r="A436" s="30">
        <v>67.89</v>
      </c>
    </row>
    <row r="437" spans="1:1">
      <c r="A437" s="30">
        <v>69.69</v>
      </c>
    </row>
    <row r="438" spans="1:1">
      <c r="A438" s="30">
        <v>70.67</v>
      </c>
    </row>
    <row r="439" spans="1:1">
      <c r="A439" s="30">
        <v>70.75</v>
      </c>
    </row>
    <row r="440" spans="1:1">
      <c r="A440" s="30">
        <v>72.58</v>
      </c>
    </row>
    <row r="441" spans="1:1">
      <c r="A441" s="30">
        <v>72.56</v>
      </c>
    </row>
    <row r="442" spans="1:1">
      <c r="A442" s="30">
        <v>71.97</v>
      </c>
    </row>
    <row r="443" spans="1:1">
      <c r="A443" s="30">
        <v>70.34</v>
      </c>
    </row>
    <row r="444" spans="1:1">
      <c r="A444" s="30">
        <v>70.86</v>
      </c>
    </row>
    <row r="445" spans="1:1">
      <c r="A445" s="30">
        <v>72</v>
      </c>
    </row>
    <row r="446" spans="1:1">
      <c r="A446" s="30">
        <v>73.22</v>
      </c>
    </row>
    <row r="447" spans="1:1">
      <c r="A447" s="30">
        <v>73.98</v>
      </c>
    </row>
    <row r="448" spans="1:1">
      <c r="A448" s="30">
        <v>75.41</v>
      </c>
    </row>
    <row r="449" spans="1:1">
      <c r="A449" s="30">
        <v>74.34</v>
      </c>
    </row>
    <row r="450" spans="1:1">
      <c r="A450" s="30">
        <v>74.7</v>
      </c>
    </row>
    <row r="451" spans="1:1">
      <c r="A451" s="30">
        <v>75.08</v>
      </c>
    </row>
    <row r="452" spans="1:1">
      <c r="A452" s="30">
        <v>75.72</v>
      </c>
    </row>
    <row r="453" spans="1:1">
      <c r="A453" s="30">
        <v>77.61</v>
      </c>
    </row>
    <row r="454" spans="1:1">
      <c r="A454" s="30">
        <v>79.09</v>
      </c>
    </row>
    <row r="455" spans="1:1">
      <c r="A455" s="30">
        <v>76.89</v>
      </c>
    </row>
    <row r="456" spans="1:1">
      <c r="A456" s="30">
        <v>78.84</v>
      </c>
    </row>
    <row r="457" spans="1:1">
      <c r="A457" s="30">
        <v>79.58</v>
      </c>
    </row>
    <row r="458" spans="1:1">
      <c r="A458" s="30">
        <v>80.5</v>
      </c>
    </row>
    <row r="459" spans="1:1">
      <c r="A459" s="30">
        <v>80.56</v>
      </c>
    </row>
    <row r="460" spans="1:1">
      <c r="A460" s="30">
        <v>80.59</v>
      </c>
    </row>
    <row r="461" spans="1:1">
      <c r="A461" s="30">
        <v>81.45</v>
      </c>
    </row>
    <row r="462" spans="1:1">
      <c r="A462" s="30">
        <v>82.52</v>
      </c>
    </row>
    <row r="463" spans="1:1">
      <c r="A463" s="30">
        <v>81.52</v>
      </c>
    </row>
    <row r="464" spans="1:1">
      <c r="A464" s="30">
        <v>82.48</v>
      </c>
    </row>
    <row r="465" spans="1:1">
      <c r="A465" s="30">
        <v>83.61</v>
      </c>
    </row>
    <row r="466" spans="1:1">
      <c r="A466" s="30">
        <v>82.66</v>
      </c>
    </row>
    <row r="467" spans="1:1">
      <c r="A467" s="30">
        <v>83.98</v>
      </c>
    </row>
    <row r="468" spans="1:1">
      <c r="A468" s="30">
        <v>83.69</v>
      </c>
    </row>
    <row r="469" spans="1:1">
      <c r="A469" s="30">
        <v>84.47</v>
      </c>
    </row>
    <row r="470" spans="1:1">
      <c r="A470" s="30">
        <v>82.03</v>
      </c>
    </row>
    <row r="471" spans="1:1">
      <c r="A471" s="30">
        <v>83.06</v>
      </c>
    </row>
    <row r="472" spans="1:1">
      <c r="A472" s="30">
        <v>83.25</v>
      </c>
    </row>
    <row r="473" spans="1:1">
      <c r="A473" s="30">
        <v>83.91</v>
      </c>
    </row>
    <row r="474" spans="1:1">
      <c r="A474" s="30">
        <v>82.88</v>
      </c>
    </row>
    <row r="475" spans="1:1">
      <c r="A475" s="30">
        <v>80.27</v>
      </c>
    </row>
    <row r="476" spans="1:1">
      <c r="A476" s="30">
        <v>79.64</v>
      </c>
    </row>
    <row r="477" spans="1:1">
      <c r="A477" s="30">
        <v>81.17</v>
      </c>
    </row>
    <row r="478" spans="1:1">
      <c r="A478" s="30">
        <v>82.19</v>
      </c>
    </row>
    <row r="479" spans="1:1">
      <c r="A479" s="30">
        <v>84.53</v>
      </c>
    </row>
    <row r="480" spans="1:1">
      <c r="A480" s="30">
        <v>81.28</v>
      </c>
    </row>
    <row r="481" spans="1:1">
      <c r="A481" s="30">
        <v>81.17</v>
      </c>
    </row>
    <row r="482" spans="1:1">
      <c r="A482" s="30">
        <v>80.72</v>
      </c>
    </row>
    <row r="483" spans="1:1">
      <c r="A483" s="30">
        <v>79.81</v>
      </c>
    </row>
    <row r="484" spans="1:1">
      <c r="A484" s="30">
        <v>79.7</v>
      </c>
    </row>
    <row r="485" spans="1:1">
      <c r="A485" s="30">
        <v>77.47</v>
      </c>
    </row>
    <row r="486" spans="1:1">
      <c r="A486" s="30">
        <v>78.33</v>
      </c>
    </row>
    <row r="487" spans="1:1">
      <c r="A487" s="30">
        <v>75.72</v>
      </c>
    </row>
    <row r="488" spans="1:1">
      <c r="A488" s="30">
        <v>76.47</v>
      </c>
    </row>
    <row r="489" spans="1:1">
      <c r="A489" s="30">
        <v>78.53</v>
      </c>
    </row>
    <row r="490" spans="1:1">
      <c r="A490" s="30">
        <v>78.33</v>
      </c>
    </row>
    <row r="491" spans="1:1">
      <c r="A491" s="30">
        <v>78.11</v>
      </c>
    </row>
    <row r="492" spans="1:1">
      <c r="A492" s="30">
        <v>68.16</v>
      </c>
    </row>
    <row r="493" spans="1:1">
      <c r="A493" s="30">
        <v>70.06</v>
      </c>
    </row>
    <row r="494" spans="1:1">
      <c r="A494" s="30">
        <v>66.94</v>
      </c>
    </row>
    <row r="495" spans="1:1">
      <c r="A495" s="30">
        <v>65.72</v>
      </c>
    </row>
    <row r="496" spans="1:1">
      <c r="A496" s="30">
        <v>67.42</v>
      </c>
    </row>
    <row r="497" spans="1:1">
      <c r="A497" s="30">
        <v>66.27</v>
      </c>
    </row>
    <row r="498" spans="1:1">
      <c r="A498" s="30">
        <v>70.03</v>
      </c>
    </row>
    <row r="499" spans="1:1">
      <c r="A499" s="30">
        <v>71.81</v>
      </c>
    </row>
    <row r="500" spans="1:1">
      <c r="A500" s="30">
        <v>72.66</v>
      </c>
    </row>
    <row r="501" spans="1:1">
      <c r="A501" s="30">
        <v>70.59</v>
      </c>
    </row>
    <row r="502" spans="1:1">
      <c r="A502" s="30">
        <v>71.95</v>
      </c>
    </row>
    <row r="503" spans="1:1">
      <c r="A503" s="30">
        <v>71.19</v>
      </c>
    </row>
    <row r="504" spans="1:1">
      <c r="A504" s="30">
        <v>70.3</v>
      </c>
    </row>
    <row r="505" spans="1:1">
      <c r="A505" s="30">
        <v>71.48</v>
      </c>
    </row>
    <row r="506" spans="1:1">
      <c r="A506" s="30">
        <v>71.97</v>
      </c>
    </row>
    <row r="507" spans="1:1">
      <c r="A507" s="30">
        <v>70.3</v>
      </c>
    </row>
    <row r="508" spans="1:1">
      <c r="A508" s="30">
        <v>69.17</v>
      </c>
    </row>
    <row r="509" spans="1:1">
      <c r="A509" s="30">
        <v>71.28</v>
      </c>
    </row>
    <row r="510" spans="1:1">
      <c r="A510" s="30">
        <v>73</v>
      </c>
    </row>
    <row r="511" spans="1:1">
      <c r="A511" s="30">
        <v>73.72</v>
      </c>
    </row>
    <row r="512" spans="1:1">
      <c r="A512" s="30">
        <v>75.95</v>
      </c>
    </row>
    <row r="513" spans="1:1">
      <c r="A513" s="30">
        <v>76.02</v>
      </c>
    </row>
    <row r="514" spans="1:1">
      <c r="A514" s="30">
        <v>76.59</v>
      </c>
    </row>
    <row r="515" spans="1:1">
      <c r="A515" s="30">
        <v>76.47</v>
      </c>
    </row>
    <row r="516" spans="1:1">
      <c r="A516" s="30">
        <v>75.349999999999994</v>
      </c>
    </row>
    <row r="517" spans="1:1">
      <c r="A517" s="30">
        <v>76.03</v>
      </c>
    </row>
    <row r="518" spans="1:1">
      <c r="A518" s="30">
        <v>77.19</v>
      </c>
    </row>
    <row r="519" spans="1:1">
      <c r="A519" s="30">
        <v>77.22</v>
      </c>
    </row>
    <row r="520" spans="1:1">
      <c r="A520" s="30">
        <v>79.67</v>
      </c>
    </row>
    <row r="521" spans="1:1">
      <c r="A521" s="30">
        <v>78.89</v>
      </c>
    </row>
    <row r="522" spans="1:1">
      <c r="A522" s="30">
        <v>78.41</v>
      </c>
    </row>
    <row r="523" spans="1:1">
      <c r="A523" s="30">
        <v>81.31</v>
      </c>
    </row>
    <row r="524" spans="1:1">
      <c r="A524" s="30">
        <v>82.77</v>
      </c>
    </row>
    <row r="525" spans="1:1">
      <c r="A525" s="30">
        <v>81.67</v>
      </c>
    </row>
    <row r="526" spans="1:1">
      <c r="A526" s="30">
        <v>84.28</v>
      </c>
    </row>
    <row r="527" spans="1:1">
      <c r="A527" s="30">
        <v>83.78</v>
      </c>
    </row>
    <row r="528" spans="1:1">
      <c r="A528" s="30">
        <v>85.88</v>
      </c>
    </row>
    <row r="529" spans="1:1">
      <c r="A529" s="30">
        <v>85.02</v>
      </c>
    </row>
    <row r="530" spans="1:1">
      <c r="A530" s="30">
        <v>84.53</v>
      </c>
    </row>
    <row r="531" spans="1:1">
      <c r="A531" s="30">
        <v>84.11</v>
      </c>
    </row>
    <row r="532" spans="1:1">
      <c r="A532" s="30">
        <v>85.14</v>
      </c>
    </row>
    <row r="533" spans="1:1">
      <c r="A533" s="30">
        <v>87.22</v>
      </c>
    </row>
    <row r="534" spans="1:1">
      <c r="A534" s="30">
        <v>87.28</v>
      </c>
    </row>
    <row r="535" spans="1:1">
      <c r="A535" s="30">
        <v>87.31</v>
      </c>
    </row>
    <row r="536" spans="1:1">
      <c r="A536" s="30">
        <v>88.11</v>
      </c>
    </row>
    <row r="537" spans="1:1">
      <c r="A537" s="30">
        <v>88.34</v>
      </c>
    </row>
    <row r="538" spans="1:1">
      <c r="A538" s="30">
        <v>88</v>
      </c>
    </row>
    <row r="539" spans="1:1">
      <c r="A539" s="30">
        <v>90.17</v>
      </c>
    </row>
    <row r="540" spans="1:1">
      <c r="A540" s="30">
        <v>91.95</v>
      </c>
    </row>
    <row r="541" spans="1:1">
      <c r="A541" s="30">
        <v>91.62</v>
      </c>
    </row>
    <row r="542" spans="1:1">
      <c r="A542" s="30">
        <v>89.78</v>
      </c>
    </row>
    <row r="543" spans="1:1">
      <c r="A543" s="30">
        <v>90</v>
      </c>
    </row>
    <row r="544" spans="1:1">
      <c r="A544" s="30">
        <v>90.05</v>
      </c>
    </row>
    <row r="545" spans="1:1">
      <c r="A545" s="30">
        <v>93.93</v>
      </c>
    </row>
    <row r="546" spans="1:1">
      <c r="A546" s="30">
        <v>94.83</v>
      </c>
    </row>
    <row r="547" spans="1:1">
      <c r="A547" s="30">
        <v>92.09</v>
      </c>
    </row>
    <row r="548" spans="1:1">
      <c r="A548" s="30">
        <v>90.67</v>
      </c>
    </row>
    <row r="549" spans="1:1">
      <c r="A549" s="30">
        <v>91.69</v>
      </c>
    </row>
    <row r="550" spans="1:1">
      <c r="A550" s="30">
        <v>91.8</v>
      </c>
    </row>
    <row r="551" spans="1:1">
      <c r="A551" s="30">
        <v>92.82</v>
      </c>
    </row>
    <row r="552" spans="1:1">
      <c r="A552" s="30">
        <v>91.62</v>
      </c>
    </row>
    <row r="553" spans="1:1">
      <c r="A553" s="30">
        <v>92.3</v>
      </c>
    </row>
    <row r="554" spans="1:1">
      <c r="A554" s="30">
        <v>93</v>
      </c>
    </row>
    <row r="555" spans="1:1">
      <c r="A555" s="30">
        <v>91.94</v>
      </c>
    </row>
    <row r="556" spans="1:1">
      <c r="A556" s="30">
        <v>95.81</v>
      </c>
    </row>
    <row r="557" spans="1:1">
      <c r="A557" s="30">
        <v>106.44</v>
      </c>
    </row>
    <row r="558" spans="1:1">
      <c r="A558" s="30">
        <v>111.38</v>
      </c>
    </row>
    <row r="559" spans="1:1">
      <c r="A559" s="30">
        <v>108.06</v>
      </c>
    </row>
    <row r="560" spans="1:1">
      <c r="A560" s="30">
        <v>115.03</v>
      </c>
    </row>
    <row r="561" spans="1:1">
      <c r="A561" s="30">
        <v>120.39</v>
      </c>
    </row>
    <row r="562" spans="1:1">
      <c r="A562" s="30">
        <v>124.7</v>
      </c>
    </row>
    <row r="563" spans="1:1">
      <c r="A563" s="30">
        <v>110.01</v>
      </c>
    </row>
    <row r="564" spans="1:1">
      <c r="A564" s="30">
        <v>105.83</v>
      </c>
    </row>
    <row r="565" spans="1:1">
      <c r="A565" s="30">
        <v>109.2</v>
      </c>
    </row>
    <row r="566" spans="1:1">
      <c r="A566" s="30">
        <v>102.36</v>
      </c>
    </row>
    <row r="567" spans="1:1">
      <c r="A567" s="30">
        <v>95.55</v>
      </c>
    </row>
    <row r="568" spans="1:1">
      <c r="A568" s="30">
        <v>96.09</v>
      </c>
    </row>
    <row r="569" spans="1:1">
      <c r="A569" s="30">
        <v>103.53</v>
      </c>
    </row>
    <row r="570" spans="1:1">
      <c r="A570" s="30">
        <v>104.99</v>
      </c>
    </row>
    <row r="571" spans="1:1">
      <c r="A571" s="30">
        <v>110.61</v>
      </c>
    </row>
    <row r="572" spans="1:1">
      <c r="A572" s="30">
        <v>109.2</v>
      </c>
    </row>
    <row r="573" spans="1:1">
      <c r="A573" s="30">
        <v>114.38</v>
      </c>
    </row>
    <row r="574" spans="1:1">
      <c r="A574" s="30">
        <v>111.64</v>
      </c>
    </row>
    <row r="575" spans="1:1">
      <c r="A575" s="30">
        <v>112.58</v>
      </c>
    </row>
    <row r="576" spans="1:1">
      <c r="A576" s="30">
        <v>103.42</v>
      </c>
    </row>
    <row r="577" spans="1:1">
      <c r="A577" s="30">
        <v>105.29</v>
      </c>
    </row>
    <row r="578" spans="1:1">
      <c r="A578" s="30">
        <v>107.42</v>
      </c>
    </row>
    <row r="579" spans="1:1">
      <c r="A579" s="30">
        <v>101.22</v>
      </c>
    </row>
    <row r="580" spans="1:1">
      <c r="A580" s="30">
        <v>99.36</v>
      </c>
    </row>
    <row r="581" spans="1:1">
      <c r="A581" s="30">
        <v>103.72</v>
      </c>
    </row>
    <row r="582" spans="1:1">
      <c r="A582" s="30">
        <v>101.19</v>
      </c>
    </row>
    <row r="583" spans="1:1">
      <c r="A583" s="30">
        <v>97</v>
      </c>
    </row>
    <row r="584" spans="1:1">
      <c r="A584" s="30">
        <v>97.11</v>
      </c>
    </row>
    <row r="585" spans="1:1">
      <c r="A585" s="30">
        <v>97.84</v>
      </c>
    </row>
    <row r="586" spans="1:1">
      <c r="A586" s="30">
        <v>95.15</v>
      </c>
    </row>
    <row r="587" spans="1:1">
      <c r="A587" s="30">
        <v>100.99</v>
      </c>
    </row>
    <row r="588" spans="1:1">
      <c r="A588" s="30">
        <v>104.2</v>
      </c>
    </row>
    <row r="589" spans="1:1">
      <c r="A589" s="30">
        <v>106.51</v>
      </c>
    </row>
    <row r="590" spans="1:1">
      <c r="A590" s="30">
        <v>106.98</v>
      </c>
    </row>
    <row r="591" spans="1:1">
      <c r="A591" s="30">
        <v>102.4</v>
      </c>
    </row>
    <row r="592" spans="1:1">
      <c r="A592" s="30">
        <v>102.4</v>
      </c>
    </row>
    <row r="593" spans="1:1">
      <c r="A593" s="30">
        <v>103.25</v>
      </c>
    </row>
    <row r="594" spans="1:1">
      <c r="A594" s="30">
        <v>101.72</v>
      </c>
    </row>
    <row r="595" spans="1:1">
      <c r="A595" s="30">
        <v>98.61</v>
      </c>
    </row>
    <row r="596" spans="1:1">
      <c r="A596" s="30">
        <v>101.87</v>
      </c>
    </row>
    <row r="597" spans="1:1">
      <c r="A597" s="30">
        <v>102.09</v>
      </c>
    </row>
    <row r="598" spans="1:1">
      <c r="A598" s="30">
        <v>105.12</v>
      </c>
    </row>
    <row r="599" spans="1:1">
      <c r="A599" s="30">
        <v>104.21</v>
      </c>
    </row>
    <row r="600" spans="1:1">
      <c r="A600" s="30">
        <v>105.12</v>
      </c>
    </row>
    <row r="601" spans="1:1">
      <c r="A601" s="30">
        <v>103.47</v>
      </c>
    </row>
    <row r="602" spans="1:1">
      <c r="A602" s="30">
        <v>107.55</v>
      </c>
    </row>
    <row r="603" spans="1:1">
      <c r="A603" s="30">
        <v>108.61</v>
      </c>
    </row>
    <row r="604" spans="1:1">
      <c r="A604" s="30">
        <v>110.61</v>
      </c>
    </row>
    <row r="605" spans="1:1">
      <c r="A605" s="30">
        <v>102.37</v>
      </c>
    </row>
    <row r="606" spans="1:1">
      <c r="A606" s="30">
        <v>99.4</v>
      </c>
    </row>
    <row r="607" spans="1:1">
      <c r="A607" s="30">
        <v>105.62</v>
      </c>
    </row>
    <row r="608" spans="1:1">
      <c r="A608" s="30">
        <v>106.66</v>
      </c>
    </row>
    <row r="609" spans="1:1">
      <c r="A609" s="30">
        <v>110.11</v>
      </c>
    </row>
    <row r="610" spans="1:1">
      <c r="A610" s="30">
        <v>111.48</v>
      </c>
    </row>
    <row r="611" spans="1:1">
      <c r="A611" s="30">
        <v>110.77</v>
      </c>
    </row>
    <row r="612" spans="1:1">
      <c r="A612" s="30">
        <v>106.81</v>
      </c>
    </row>
    <row r="613" spans="1:1">
      <c r="A613" s="30">
        <v>109.28</v>
      </c>
    </row>
    <row r="614" spans="1:1">
      <c r="A614" s="30">
        <v>110.31</v>
      </c>
    </row>
    <row r="615" spans="1:1">
      <c r="A615" s="30">
        <v>110.61</v>
      </c>
    </row>
    <row r="616" spans="1:1">
      <c r="A616" s="30">
        <v>110.26</v>
      </c>
    </row>
    <row r="617" spans="1:1">
      <c r="A617" s="30">
        <v>110.74</v>
      </c>
    </row>
    <row r="618" spans="1:1">
      <c r="A618" s="30">
        <v>114.28</v>
      </c>
    </row>
    <row r="619" spans="1:1">
      <c r="A619" s="30">
        <v>115.02</v>
      </c>
    </row>
    <row r="620" spans="1:1">
      <c r="A620" s="30">
        <v>117.18</v>
      </c>
    </row>
    <row r="621" spans="1:1">
      <c r="A621" s="30">
        <v>115.28</v>
      </c>
    </row>
    <row r="622" spans="1:1">
      <c r="A622" s="30">
        <v>114.79</v>
      </c>
    </row>
    <row r="623" spans="1:1">
      <c r="A623" s="30">
        <v>117.54</v>
      </c>
    </row>
    <row r="624" spans="1:1">
      <c r="A624" s="30">
        <v>120.36</v>
      </c>
    </row>
    <row r="625" spans="1:1">
      <c r="A625" s="30">
        <v>119.38</v>
      </c>
    </row>
    <row r="626" spans="1:1">
      <c r="A626" s="30">
        <v>119.77</v>
      </c>
    </row>
    <row r="627" spans="1:1">
      <c r="A627" s="30">
        <v>122.41</v>
      </c>
    </row>
    <row r="628" spans="1:1">
      <c r="A628" s="30">
        <v>121.44</v>
      </c>
    </row>
    <row r="629" spans="1:1">
      <c r="A629" s="30">
        <v>120.4</v>
      </c>
    </row>
    <row r="630" spans="1:1">
      <c r="A630" s="30">
        <v>120.92</v>
      </c>
    </row>
    <row r="631" spans="1:1">
      <c r="A631" s="30">
        <v>118.98</v>
      </c>
    </row>
    <row r="632" spans="1:1">
      <c r="A632" s="30">
        <v>115.78</v>
      </c>
    </row>
    <row r="633" spans="1:1">
      <c r="A633" s="30">
        <v>117.09</v>
      </c>
    </row>
    <row r="634" spans="1:1">
      <c r="A634" s="30">
        <v>110.25</v>
      </c>
    </row>
    <row r="635" spans="1:1">
      <c r="A635" s="30">
        <v>108.77</v>
      </c>
    </row>
    <row r="636" spans="1:1">
      <c r="A636" s="30">
        <v>109.65</v>
      </c>
    </row>
    <row r="637" spans="1:1">
      <c r="A637" s="30">
        <v>104.34</v>
      </c>
    </row>
    <row r="638" spans="1:1">
      <c r="A638" s="30">
        <v>104.01</v>
      </c>
    </row>
    <row r="639" spans="1:1">
      <c r="A639" s="30">
        <v>107.05</v>
      </c>
    </row>
    <row r="640" spans="1:1">
      <c r="A640" s="30">
        <v>109.83</v>
      </c>
    </row>
    <row r="641" spans="1:1">
      <c r="A641" s="30">
        <v>111.88</v>
      </c>
    </row>
    <row r="642" spans="1:1">
      <c r="A642" s="30">
        <v>109.53</v>
      </c>
    </row>
    <row r="643" spans="1:1">
      <c r="A643" s="30">
        <v>105.93</v>
      </c>
    </row>
    <row r="644" spans="1:1">
      <c r="A644" s="30">
        <v>108.38</v>
      </c>
    </row>
    <row r="645" spans="1:1">
      <c r="A645" s="30">
        <v>110.6</v>
      </c>
    </row>
    <row r="646" spans="1:1">
      <c r="A646" s="30">
        <v>99.56</v>
      </c>
    </row>
    <row r="647" spans="1:1">
      <c r="A647" s="30">
        <v>98.13</v>
      </c>
    </row>
    <row r="648" spans="1:1">
      <c r="A648" s="30">
        <v>102.12</v>
      </c>
    </row>
    <row r="649" spans="1:1">
      <c r="A649" s="30">
        <v>104.8</v>
      </c>
    </row>
    <row r="650" spans="1:1">
      <c r="A650" s="30">
        <v>103.45</v>
      </c>
    </row>
    <row r="651" spans="1:1">
      <c r="A651" s="30">
        <v>95.58</v>
      </c>
    </row>
    <row r="652" spans="1:1">
      <c r="A652" s="30">
        <v>96.4</v>
      </c>
    </row>
    <row r="653" spans="1:1">
      <c r="A653" s="30">
        <v>96.44</v>
      </c>
    </row>
    <row r="654" spans="1:1">
      <c r="A654" s="30">
        <v>97.51</v>
      </c>
    </row>
    <row r="655" spans="1:1">
      <c r="A655" s="30">
        <v>98.89</v>
      </c>
    </row>
    <row r="656" spans="1:1">
      <c r="A656" s="30">
        <v>100.45</v>
      </c>
    </row>
    <row r="657" spans="1:1">
      <c r="A657" s="30">
        <v>99.82</v>
      </c>
    </row>
    <row r="658" spans="1:1">
      <c r="A658" s="30">
        <v>96.56</v>
      </c>
    </row>
    <row r="659" spans="1:1">
      <c r="A659" s="30">
        <v>95.13</v>
      </c>
    </row>
    <row r="660" spans="1:1">
      <c r="A660" s="30">
        <v>96.44</v>
      </c>
    </row>
    <row r="661" spans="1:1">
      <c r="A661" s="30">
        <v>95.5</v>
      </c>
    </row>
    <row r="662" spans="1:1">
      <c r="A662" s="30">
        <v>98.12</v>
      </c>
    </row>
    <row r="663" spans="1:1">
      <c r="A663" s="30">
        <v>97.32</v>
      </c>
    </row>
    <row r="664" spans="1:1">
      <c r="A664" s="30">
        <v>98.3</v>
      </c>
    </row>
    <row r="665" spans="1:1">
      <c r="A665" s="30">
        <v>94.07</v>
      </c>
    </row>
    <row r="666" spans="1:1">
      <c r="A666" s="30">
        <v>93.79</v>
      </c>
    </row>
    <row r="667" spans="1:1">
      <c r="A667" s="30">
        <v>90.93</v>
      </c>
    </row>
    <row r="668" spans="1:1">
      <c r="A668" s="30">
        <v>87.78</v>
      </c>
    </row>
    <row r="669" spans="1:1">
      <c r="A669" s="30">
        <v>88.52</v>
      </c>
    </row>
    <row r="670" spans="1:1">
      <c r="A670" s="30">
        <v>90.48</v>
      </c>
    </row>
    <row r="671" spans="1:1">
      <c r="A671" s="30">
        <v>90.5</v>
      </c>
    </row>
    <row r="672" spans="1:1">
      <c r="A672" s="30">
        <v>91.56</v>
      </c>
    </row>
    <row r="673" spans="1:1">
      <c r="A673" s="30">
        <v>94.02</v>
      </c>
    </row>
    <row r="674" spans="1:1">
      <c r="A674" s="30">
        <v>91.9</v>
      </c>
    </row>
    <row r="675" spans="1:1">
      <c r="A675" s="30">
        <v>87.83</v>
      </c>
    </row>
    <row r="676" spans="1:1">
      <c r="A676" s="30">
        <v>87.24</v>
      </c>
    </row>
    <row r="677" spans="1:1">
      <c r="A677" s="30">
        <v>87.29</v>
      </c>
    </row>
    <row r="678" spans="1:1">
      <c r="A678" s="30">
        <v>90.39</v>
      </c>
    </row>
    <row r="679" spans="1:1">
      <c r="A679" s="30">
        <v>89.97</v>
      </c>
    </row>
    <row r="680" spans="1:1">
      <c r="A680" s="30">
        <v>90.56</v>
      </c>
    </row>
    <row r="681" spans="1:1">
      <c r="A681" s="30">
        <v>93.77</v>
      </c>
    </row>
    <row r="682" spans="1:1">
      <c r="A682" s="30">
        <v>95.35</v>
      </c>
    </row>
    <row r="683" spans="1:1">
      <c r="A683" s="30">
        <v>93.02</v>
      </c>
    </row>
    <row r="684" spans="1:1">
      <c r="A684" s="30">
        <v>93.03</v>
      </c>
    </row>
    <row r="685" spans="1:1">
      <c r="A685" s="30">
        <v>96.97</v>
      </c>
    </row>
    <row r="686" spans="1:1">
      <c r="A686" s="30">
        <v>92.3</v>
      </c>
    </row>
    <row r="687" spans="1:1">
      <c r="A687" s="30">
        <v>88.87</v>
      </c>
    </row>
    <row r="688" spans="1:1">
      <c r="A688" s="30">
        <v>86.37</v>
      </c>
    </row>
    <row r="689" spans="1:1">
      <c r="A689" s="30">
        <v>87.12</v>
      </c>
    </row>
    <row r="690" spans="1:1">
      <c r="A690" s="30">
        <v>88.88</v>
      </c>
    </row>
    <row r="691" spans="1:1">
      <c r="A691" s="30">
        <v>86.96</v>
      </c>
    </row>
    <row r="692" spans="1:1">
      <c r="A692" s="30">
        <v>81.77</v>
      </c>
    </row>
    <row r="693" spans="1:1">
      <c r="A693" s="30">
        <v>82.73</v>
      </c>
    </row>
    <row r="694" spans="1:1">
      <c r="A694" s="30">
        <v>86.09</v>
      </c>
    </row>
    <row r="695" spans="1:1">
      <c r="A695" s="30">
        <v>88.09</v>
      </c>
    </row>
    <row r="696" spans="1:1">
      <c r="A696" s="30">
        <v>87.64</v>
      </c>
    </row>
    <row r="697" spans="1:1">
      <c r="A697" s="30">
        <v>89</v>
      </c>
    </row>
    <row r="698" spans="1:1">
      <c r="A698" s="30">
        <v>85.07</v>
      </c>
    </row>
    <row r="699" spans="1:1">
      <c r="A699" s="30">
        <v>85</v>
      </c>
    </row>
    <row r="700" spans="1:1">
      <c r="A700" s="30">
        <v>84.25</v>
      </c>
    </row>
    <row r="701" spans="1:1">
      <c r="A701" s="30">
        <v>83</v>
      </c>
    </row>
    <row r="702" spans="1:1">
      <c r="A702" s="30">
        <v>83.5</v>
      </c>
    </row>
    <row r="703" spans="1:1">
      <c r="A703" s="30">
        <v>79.31</v>
      </c>
    </row>
    <row r="704" spans="1:1">
      <c r="A704" s="30">
        <v>76.290000000000006</v>
      </c>
    </row>
    <row r="705" spans="1:1">
      <c r="A705" s="30">
        <v>77.959999999999994</v>
      </c>
    </row>
    <row r="706" spans="1:1">
      <c r="A706" s="30">
        <v>81.849999999999994</v>
      </c>
    </row>
    <row r="707" spans="1:1">
      <c r="A707" s="30">
        <v>81.59</v>
      </c>
    </row>
    <row r="708" spans="1:1">
      <c r="A708" s="30">
        <v>79.7</v>
      </c>
    </row>
    <row r="709" spans="1:1">
      <c r="A709" s="30">
        <v>83.33</v>
      </c>
    </row>
    <row r="710" spans="1:1">
      <c r="A710" s="30">
        <v>86.37</v>
      </c>
    </row>
    <row r="711" spans="1:1">
      <c r="A711" s="30">
        <v>88.03</v>
      </c>
    </row>
    <row r="712" spans="1:1">
      <c r="A712" s="30">
        <v>88.92</v>
      </c>
    </row>
    <row r="713" spans="1:1">
      <c r="A713" s="30">
        <v>93.29</v>
      </c>
    </row>
    <row r="714" spans="1:1">
      <c r="A714" s="30">
        <v>90.82</v>
      </c>
    </row>
    <row r="715" spans="1:1">
      <c r="A715" s="30">
        <v>88.59</v>
      </c>
    </row>
    <row r="716" spans="1:1">
      <c r="A716" s="30">
        <v>87.11</v>
      </c>
    </row>
    <row r="717" spans="1:1">
      <c r="A717" s="30">
        <v>89.23</v>
      </c>
    </row>
    <row r="718" spans="1:1">
      <c r="A718" s="30">
        <v>85.58</v>
      </c>
    </row>
    <row r="719" spans="1:1">
      <c r="A719" s="30">
        <v>84.73</v>
      </c>
    </row>
    <row r="720" spans="1:1">
      <c r="A720" s="30">
        <v>82.93</v>
      </c>
    </row>
    <row r="721" spans="1:1">
      <c r="A721" s="30">
        <v>84.79</v>
      </c>
    </row>
    <row r="722" spans="1:1">
      <c r="A722" s="30">
        <v>85.02</v>
      </c>
    </row>
    <row r="723" spans="1:1">
      <c r="A723" s="30">
        <v>85.14</v>
      </c>
    </row>
    <row r="724" spans="1:1">
      <c r="A724" s="30">
        <v>84.9</v>
      </c>
    </row>
    <row r="725" spans="1:1">
      <c r="A725" s="30">
        <v>84.91</v>
      </c>
    </row>
    <row r="726" spans="1:1">
      <c r="A726" s="30">
        <v>88.28</v>
      </c>
    </row>
    <row r="727" spans="1:1">
      <c r="A727" s="30">
        <v>88.6</v>
      </c>
    </row>
    <row r="728" spans="1:1">
      <c r="A728" s="30">
        <v>88.38</v>
      </c>
    </row>
    <row r="729" spans="1:1">
      <c r="A729" s="30">
        <v>86.14</v>
      </c>
    </row>
    <row r="730" spans="1:1">
      <c r="A730" s="30">
        <v>88.69</v>
      </c>
    </row>
    <row r="731" spans="1:1">
      <c r="A731" s="30">
        <v>89.19</v>
      </c>
    </row>
    <row r="732" spans="1:1">
      <c r="A732" s="30">
        <v>87.99</v>
      </c>
    </row>
    <row r="733" spans="1:1">
      <c r="A733" s="30">
        <v>92.6</v>
      </c>
    </row>
    <row r="734" spans="1:1">
      <c r="A734" s="30">
        <v>91.87</v>
      </c>
    </row>
    <row r="735" spans="1:1">
      <c r="A735" s="30">
        <v>88.67</v>
      </c>
    </row>
    <row r="736" spans="1:1">
      <c r="A736" s="30">
        <v>85.64</v>
      </c>
    </row>
    <row r="737" spans="1:1">
      <c r="A737" s="30">
        <v>86.21</v>
      </c>
    </row>
    <row r="738" spans="1:1">
      <c r="A738" s="30">
        <v>88.86</v>
      </c>
    </row>
    <row r="739" spans="1:1">
      <c r="A739" s="30">
        <v>85.21</v>
      </c>
    </row>
    <row r="740" spans="1:1">
      <c r="A740" s="30">
        <v>86.82</v>
      </c>
    </row>
    <row r="741" spans="1:1">
      <c r="A741" s="30">
        <v>85.26</v>
      </c>
    </row>
    <row r="742" spans="1:1">
      <c r="A742" s="30">
        <v>82.06</v>
      </c>
    </row>
    <row r="743" spans="1:1">
      <c r="A743" s="30">
        <v>80.11</v>
      </c>
    </row>
    <row r="744" spans="1:1">
      <c r="A744" s="30">
        <v>80.25</v>
      </c>
    </row>
    <row r="745" spans="1:1">
      <c r="A745" s="30">
        <v>81.12</v>
      </c>
    </row>
    <row r="746" spans="1:1">
      <c r="A746" s="30">
        <v>77.41</v>
      </c>
    </row>
    <row r="747" spans="1:1">
      <c r="A747" s="30">
        <v>77.989999999999995</v>
      </c>
    </row>
    <row r="748" spans="1:1">
      <c r="A748" s="30">
        <v>76.55</v>
      </c>
    </row>
    <row r="749" spans="1:1">
      <c r="A749" s="30">
        <v>76.52</v>
      </c>
    </row>
    <row r="750" spans="1:1">
      <c r="A750" s="30">
        <v>78.91</v>
      </c>
    </row>
    <row r="751" spans="1:1">
      <c r="A751" s="30">
        <v>80.48</v>
      </c>
    </row>
    <row r="752" spans="1:1">
      <c r="A752" s="30">
        <v>81.42</v>
      </c>
    </row>
    <row r="753" spans="1:1">
      <c r="A753" s="30">
        <v>80.3</v>
      </c>
    </row>
    <row r="754" spans="1:1">
      <c r="A754" s="30">
        <v>77.349999999999994</v>
      </c>
    </row>
    <row r="755" spans="1:1">
      <c r="A755" s="30">
        <v>74.48</v>
      </c>
    </row>
    <row r="756" spans="1:1">
      <c r="A756" s="30">
        <v>72.38</v>
      </c>
    </row>
    <row r="757" spans="1:1">
      <c r="A757" s="30">
        <v>71.8</v>
      </c>
    </row>
    <row r="758" spans="1:1">
      <c r="A758" s="30">
        <v>71.56</v>
      </c>
    </row>
    <row r="759" spans="1:1">
      <c r="A759" s="30">
        <v>73.319999999999993</v>
      </c>
    </row>
    <row r="760" spans="1:1">
      <c r="A760" s="30">
        <v>75.239999999999995</v>
      </c>
    </row>
    <row r="761" spans="1:1">
      <c r="A761" s="30">
        <v>77.42</v>
      </c>
    </row>
    <row r="762" spans="1:1">
      <c r="A762" s="30">
        <v>76.37</v>
      </c>
    </row>
    <row r="763" spans="1:1">
      <c r="A763" s="30">
        <v>75.849999999999994</v>
      </c>
    </row>
    <row r="764" spans="1:1">
      <c r="A764" s="30">
        <v>76.03</v>
      </c>
    </row>
    <row r="765" spans="1:1">
      <c r="A765" s="30">
        <v>78.42</v>
      </c>
    </row>
    <row r="766" spans="1:1">
      <c r="A766" s="30">
        <v>78.25</v>
      </c>
    </row>
    <row r="767" spans="1:1">
      <c r="A767" s="30">
        <v>79.349999999999994</v>
      </c>
    </row>
    <row r="768" spans="1:1">
      <c r="A768" s="30">
        <v>79.88</v>
      </c>
    </row>
    <row r="769" spans="1:1">
      <c r="A769" s="30">
        <v>78.86</v>
      </c>
    </row>
    <row r="770" spans="1:1">
      <c r="A770" s="30">
        <v>78.72</v>
      </c>
    </row>
    <row r="771" spans="1:1">
      <c r="A771" s="30">
        <v>80.47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workbookViewId="0">
      <selection activeCell="M9" sqref="M9"/>
    </sheetView>
  </sheetViews>
  <sheetFormatPr defaultRowHeight="15"/>
  <cols>
    <col min="1" max="1" width="17.7109375" customWidth="1"/>
    <col min="2" max="2" width="5.85546875" customWidth="1"/>
    <col min="3" max="3" width="10.7109375" customWidth="1"/>
    <col min="4" max="4" width="17.140625" customWidth="1"/>
    <col min="5" max="5" width="12.140625" customWidth="1"/>
    <col min="6" max="6" width="16.85546875" customWidth="1"/>
    <col min="7" max="7" width="13.28515625" customWidth="1"/>
    <col min="8" max="8" width="14.5703125" customWidth="1"/>
    <col min="10" max="10" width="11.5703125" customWidth="1"/>
  </cols>
  <sheetData>
    <row r="1" spans="1:15" ht="48.75" thickBot="1">
      <c r="A1" s="38" t="s">
        <v>0</v>
      </c>
      <c r="B1" s="7"/>
      <c r="C1" s="20" t="s">
        <v>5</v>
      </c>
      <c r="D1" s="20" t="s">
        <v>12</v>
      </c>
      <c r="E1" s="20" t="s">
        <v>13</v>
      </c>
      <c r="F1" s="20" t="s">
        <v>59</v>
      </c>
      <c r="G1" s="20" t="s">
        <v>14</v>
      </c>
      <c r="H1" s="20" t="s">
        <v>15</v>
      </c>
      <c r="I1" s="20" t="s">
        <v>42</v>
      </c>
      <c r="J1" s="20" t="s">
        <v>43</v>
      </c>
      <c r="K1" s="7"/>
      <c r="L1" s="7"/>
      <c r="M1" s="7"/>
      <c r="N1" s="7"/>
      <c r="O1" s="7"/>
    </row>
    <row r="2" spans="1:15">
      <c r="A2" s="21" t="s">
        <v>61</v>
      </c>
      <c r="C2" s="24">
        <v>1</v>
      </c>
      <c r="D2" s="21" t="s">
        <v>64</v>
      </c>
      <c r="E2" s="21"/>
      <c r="F2" s="21"/>
      <c r="G2" s="21"/>
      <c r="H2" s="21"/>
      <c r="I2" s="21"/>
      <c r="J2" s="21"/>
    </row>
    <row r="3" spans="1:15">
      <c r="A3" s="21" t="s">
        <v>61</v>
      </c>
      <c r="C3" s="24">
        <v>2</v>
      </c>
      <c r="D3" s="21" t="s">
        <v>61</v>
      </c>
      <c r="E3" s="21"/>
      <c r="F3" s="21"/>
      <c r="G3" s="21"/>
      <c r="H3" s="21"/>
      <c r="I3" s="21"/>
      <c r="J3" s="21"/>
    </row>
    <row r="4" spans="1:15">
      <c r="A4" s="21" t="s">
        <v>63</v>
      </c>
      <c r="C4" s="24">
        <v>3</v>
      </c>
      <c r="D4" s="21" t="s">
        <v>2</v>
      </c>
      <c r="E4" s="21"/>
      <c r="F4" s="21"/>
      <c r="G4" s="21"/>
      <c r="H4" s="21"/>
      <c r="I4" s="21"/>
      <c r="J4" s="21"/>
    </row>
    <row r="5" spans="1:15">
      <c r="A5" s="21" t="s">
        <v>62</v>
      </c>
      <c r="C5" s="24">
        <v>4</v>
      </c>
      <c r="D5" s="21" t="s">
        <v>62</v>
      </c>
      <c r="E5" s="21"/>
      <c r="F5" s="21"/>
      <c r="G5" s="21"/>
      <c r="H5" s="21"/>
      <c r="I5" s="21"/>
      <c r="J5" s="21"/>
    </row>
    <row r="6" spans="1:15">
      <c r="A6" s="21" t="s">
        <v>61</v>
      </c>
      <c r="C6" s="24">
        <v>5</v>
      </c>
      <c r="D6" s="21" t="s">
        <v>65</v>
      </c>
      <c r="E6" s="21"/>
      <c r="F6" s="21"/>
      <c r="G6" s="21"/>
      <c r="H6" s="21"/>
      <c r="I6" s="21"/>
      <c r="J6" s="21"/>
    </row>
    <row r="7" spans="1:15">
      <c r="A7" s="21" t="s">
        <v>63</v>
      </c>
      <c r="C7" s="24">
        <v>6</v>
      </c>
      <c r="D7" s="21" t="s">
        <v>3</v>
      </c>
      <c r="E7" s="21"/>
      <c r="F7" s="21"/>
      <c r="G7" s="21"/>
      <c r="H7" s="21"/>
      <c r="I7" s="21"/>
      <c r="J7" s="21"/>
    </row>
    <row r="8" spans="1:15">
      <c r="A8" s="21" t="s">
        <v>63</v>
      </c>
      <c r="C8" s="24">
        <v>7</v>
      </c>
      <c r="D8" s="21" t="s">
        <v>63</v>
      </c>
      <c r="E8" s="21"/>
      <c r="F8" s="21"/>
      <c r="G8" s="21"/>
      <c r="H8" s="21"/>
      <c r="I8" s="21"/>
      <c r="J8" s="21"/>
    </row>
    <row r="9" spans="1:15">
      <c r="A9" s="21" t="s">
        <v>63</v>
      </c>
      <c r="C9" s="24">
        <v>8</v>
      </c>
      <c r="D9" s="21" t="s">
        <v>1</v>
      </c>
      <c r="E9" s="21"/>
      <c r="F9" s="21"/>
      <c r="G9" s="21"/>
      <c r="H9" s="21"/>
      <c r="I9" s="21"/>
      <c r="J9" s="21"/>
    </row>
    <row r="10" spans="1:15">
      <c r="A10" s="21" t="s">
        <v>1</v>
      </c>
      <c r="C10" s="24">
        <v>9</v>
      </c>
      <c r="D10" s="21" t="s">
        <v>66</v>
      </c>
      <c r="E10" s="21"/>
      <c r="F10" s="21"/>
      <c r="G10" s="21"/>
      <c r="H10" s="21"/>
      <c r="I10" s="21"/>
      <c r="J10" s="21"/>
    </row>
    <row r="11" spans="1:15">
      <c r="A11" s="21" t="s">
        <v>63</v>
      </c>
      <c r="C11" s="24">
        <v>10</v>
      </c>
      <c r="D11" s="22" t="s">
        <v>67</v>
      </c>
      <c r="E11" s="21"/>
      <c r="F11" s="22"/>
      <c r="G11" s="22"/>
      <c r="H11" s="22"/>
      <c r="I11" s="22"/>
      <c r="J11" s="22"/>
    </row>
    <row r="12" spans="1:15" ht="15.75" thickBot="1">
      <c r="A12" s="21" t="s">
        <v>61</v>
      </c>
      <c r="C12" s="34" t="s">
        <v>18</v>
      </c>
      <c r="D12" s="35"/>
      <c r="E12" s="35"/>
      <c r="F12" s="35"/>
      <c r="G12" s="35"/>
      <c r="H12" s="35"/>
      <c r="I12" s="35"/>
      <c r="J12" s="35"/>
    </row>
    <row r="13" spans="1:15">
      <c r="A13" s="21" t="s">
        <v>63</v>
      </c>
    </row>
    <row r="14" spans="1:15">
      <c r="A14" s="21" t="s">
        <v>66</v>
      </c>
      <c r="C14" t="s">
        <v>25</v>
      </c>
    </row>
    <row r="15" spans="1:15">
      <c r="A15" s="21" t="s">
        <v>62</v>
      </c>
      <c r="C15" t="s">
        <v>10</v>
      </c>
    </row>
    <row r="16" spans="1:15">
      <c r="A16" s="21" t="s">
        <v>62</v>
      </c>
      <c r="C16" t="s">
        <v>11</v>
      </c>
    </row>
    <row r="17" spans="1:3">
      <c r="A17" s="21" t="s">
        <v>63</v>
      </c>
      <c r="C17" t="s">
        <v>56</v>
      </c>
    </row>
    <row r="18" spans="1:3">
      <c r="A18" s="21" t="s">
        <v>67</v>
      </c>
      <c r="C18" t="s">
        <v>20</v>
      </c>
    </row>
    <row r="19" spans="1:3">
      <c r="A19" s="21" t="s">
        <v>2</v>
      </c>
      <c r="C19" t="s">
        <v>57</v>
      </c>
    </row>
    <row r="20" spans="1:3">
      <c r="A20" s="21" t="s">
        <v>67</v>
      </c>
      <c r="C20" t="s">
        <v>54</v>
      </c>
    </row>
    <row r="21" spans="1:3">
      <c r="A21" s="21" t="s">
        <v>61</v>
      </c>
      <c r="C21" t="s">
        <v>74</v>
      </c>
    </row>
    <row r="22" spans="1:3">
      <c r="A22" s="21" t="s">
        <v>62</v>
      </c>
    </row>
    <row r="23" spans="1:3">
      <c r="A23" s="21" t="s">
        <v>3</v>
      </c>
    </row>
    <row r="24" spans="1:3">
      <c r="A24" s="21" t="s">
        <v>63</v>
      </c>
    </row>
    <row r="25" spans="1:3">
      <c r="A25" s="21" t="s">
        <v>63</v>
      </c>
    </row>
    <row r="26" spans="1:3">
      <c r="A26" s="21" t="s">
        <v>64</v>
      </c>
    </row>
    <row r="27" spans="1:3">
      <c r="A27" s="21" t="s">
        <v>61</v>
      </c>
    </row>
    <row r="28" spans="1:3">
      <c r="A28" s="21" t="s">
        <v>62</v>
      </c>
    </row>
    <row r="29" spans="1:3">
      <c r="A29" s="21" t="s">
        <v>1</v>
      </c>
    </row>
    <row r="30" spans="1:3">
      <c r="A30" s="21" t="s">
        <v>67</v>
      </c>
    </row>
    <row r="31" spans="1:3">
      <c r="A31" s="21" t="s">
        <v>67</v>
      </c>
    </row>
    <row r="32" spans="1:3">
      <c r="A32" s="21" t="s">
        <v>3</v>
      </c>
    </row>
    <row r="33" spans="1:1">
      <c r="A33" s="21" t="s">
        <v>64</v>
      </c>
    </row>
    <row r="34" spans="1:1">
      <c r="A34" s="21" t="s">
        <v>61</v>
      </c>
    </row>
    <row r="35" spans="1:1">
      <c r="A35" s="21" t="s">
        <v>2</v>
      </c>
    </row>
    <row r="36" spans="1:1">
      <c r="A36" s="21" t="s">
        <v>1</v>
      </c>
    </row>
    <row r="37" spans="1:1">
      <c r="A37" s="21" t="s">
        <v>63</v>
      </c>
    </row>
    <row r="38" spans="1:1">
      <c r="A38" s="21" t="s">
        <v>61</v>
      </c>
    </row>
    <row r="39" spans="1:1">
      <c r="A39" s="21" t="s">
        <v>67</v>
      </c>
    </row>
    <row r="40" spans="1:1">
      <c r="A40" s="21" t="s">
        <v>61</v>
      </c>
    </row>
    <row r="41" spans="1:1">
      <c r="A41" s="21" t="s">
        <v>61</v>
      </c>
    </row>
    <row r="42" spans="1:1">
      <c r="A42" s="21" t="s">
        <v>63</v>
      </c>
    </row>
    <row r="43" spans="1:1">
      <c r="A43" s="21" t="s">
        <v>64</v>
      </c>
    </row>
    <row r="44" spans="1:1">
      <c r="A44" s="21" t="s">
        <v>61</v>
      </c>
    </row>
    <row r="45" spans="1:1">
      <c r="A45" s="21" t="s">
        <v>1</v>
      </c>
    </row>
    <row r="46" spans="1:1">
      <c r="A46" s="21" t="s">
        <v>67</v>
      </c>
    </row>
    <row r="47" spans="1:1">
      <c r="A47" s="21" t="s">
        <v>62</v>
      </c>
    </row>
    <row r="48" spans="1:1">
      <c r="A48" s="21" t="s">
        <v>63</v>
      </c>
    </row>
    <row r="49" spans="1:1">
      <c r="A49" s="21" t="s">
        <v>63</v>
      </c>
    </row>
    <row r="50" spans="1:1">
      <c r="A50" s="21" t="s">
        <v>62</v>
      </c>
    </row>
    <row r="51" spans="1:1">
      <c r="A51" s="21" t="s">
        <v>62</v>
      </c>
    </row>
    <row r="52" spans="1:1">
      <c r="A52" s="21" t="s">
        <v>65</v>
      </c>
    </row>
    <row r="53" spans="1:1">
      <c r="A53" s="21" t="s">
        <v>65</v>
      </c>
    </row>
    <row r="54" spans="1:1">
      <c r="A54" s="21" t="s">
        <v>3</v>
      </c>
    </row>
    <row r="55" spans="1:1">
      <c r="A55" s="21" t="s">
        <v>63</v>
      </c>
    </row>
    <row r="56" spans="1:1">
      <c r="A56" s="21" t="s">
        <v>63</v>
      </c>
    </row>
    <row r="57" spans="1:1">
      <c r="A57" s="21" t="s">
        <v>1</v>
      </c>
    </row>
    <row r="58" spans="1:1">
      <c r="A58" s="21" t="s">
        <v>66</v>
      </c>
    </row>
    <row r="59" spans="1:1">
      <c r="A59" s="21" t="s">
        <v>67</v>
      </c>
    </row>
    <row r="60" spans="1:1">
      <c r="A60" s="21" t="s">
        <v>61</v>
      </c>
    </row>
    <row r="61" spans="1:1">
      <c r="A61" s="21" t="s">
        <v>63</v>
      </c>
    </row>
    <row r="62" spans="1:1">
      <c r="A62" s="21" t="s">
        <v>62</v>
      </c>
    </row>
    <row r="63" spans="1:1">
      <c r="A63" s="21" t="s">
        <v>65</v>
      </c>
    </row>
    <row r="64" spans="1:1">
      <c r="A64" s="21" t="s">
        <v>66</v>
      </c>
    </row>
    <row r="65" spans="1:1">
      <c r="A65" s="21" t="s">
        <v>64</v>
      </c>
    </row>
    <row r="66" spans="1:1">
      <c r="A66" s="21" t="s">
        <v>3</v>
      </c>
    </row>
    <row r="67" spans="1:1">
      <c r="A67" s="21" t="s">
        <v>1</v>
      </c>
    </row>
    <row r="68" spans="1:1">
      <c r="A68" s="21" t="s">
        <v>67</v>
      </c>
    </row>
    <row r="69" spans="1:1">
      <c r="A69" s="21" t="s">
        <v>1</v>
      </c>
    </row>
    <row r="70" spans="1:1">
      <c r="A70" s="21" t="s">
        <v>63</v>
      </c>
    </row>
    <row r="71" spans="1:1">
      <c r="A71" s="21" t="s">
        <v>63</v>
      </c>
    </row>
    <row r="72" spans="1:1">
      <c r="A72" s="21" t="s">
        <v>65</v>
      </c>
    </row>
    <row r="73" spans="1:1">
      <c r="A73" s="21" t="s">
        <v>61</v>
      </c>
    </row>
    <row r="74" spans="1:1">
      <c r="A74" s="21" t="s">
        <v>3</v>
      </c>
    </row>
    <row r="75" spans="1:1">
      <c r="A75" s="21" t="s">
        <v>67</v>
      </c>
    </row>
    <row r="76" spans="1:1">
      <c r="A76" s="21" t="s">
        <v>2</v>
      </c>
    </row>
    <row r="77" spans="1:1">
      <c r="A77" s="21" t="s">
        <v>61</v>
      </c>
    </row>
    <row r="78" spans="1:1">
      <c r="A78" s="21" t="s">
        <v>62</v>
      </c>
    </row>
    <row r="79" spans="1:1">
      <c r="A79" s="21" t="s">
        <v>63</v>
      </c>
    </row>
    <row r="80" spans="1:1">
      <c r="A80" s="21" t="s">
        <v>3</v>
      </c>
    </row>
    <row r="81" spans="1:1">
      <c r="A81" s="21" t="s">
        <v>67</v>
      </c>
    </row>
    <row r="82" spans="1:1">
      <c r="A82" s="21" t="s">
        <v>61</v>
      </c>
    </row>
    <row r="83" spans="1:1">
      <c r="A83" s="21" t="s">
        <v>3</v>
      </c>
    </row>
    <row r="84" spans="1:1">
      <c r="A84" s="21" t="s">
        <v>62</v>
      </c>
    </row>
    <row r="85" spans="1:1">
      <c r="A85" s="21" t="s">
        <v>66</v>
      </c>
    </row>
    <row r="86" spans="1:1">
      <c r="A86" s="21" t="s">
        <v>64</v>
      </c>
    </row>
    <row r="87" spans="1:1">
      <c r="A87" s="21" t="s">
        <v>66</v>
      </c>
    </row>
    <row r="88" spans="1:1">
      <c r="A88" s="21" t="s">
        <v>62</v>
      </c>
    </row>
    <row r="89" spans="1:1">
      <c r="A89" s="21" t="s">
        <v>3</v>
      </c>
    </row>
    <row r="90" spans="1:1">
      <c r="A90" s="21" t="s">
        <v>66</v>
      </c>
    </row>
    <row r="91" spans="1:1" ht="15.75" thickBot="1">
      <c r="A91" s="23" t="s">
        <v>1</v>
      </c>
    </row>
  </sheetData>
  <sortState xmlns:xlrd2="http://schemas.microsoft.com/office/spreadsheetml/2017/richdata2" ref="C5:E15">
    <sortCondition ref="D5"/>
  </sortState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2871-8AA1-470C-8BEE-2B73DA919891}">
  <dimension ref="A1:A91"/>
  <sheetViews>
    <sheetView workbookViewId="0">
      <selection activeCell="E18" sqref="E18"/>
    </sheetView>
  </sheetViews>
  <sheetFormatPr defaultRowHeight="15"/>
  <cols>
    <col min="1" max="1" width="17.7109375" customWidth="1"/>
  </cols>
  <sheetData>
    <row r="1" spans="1:1" ht="15.75" thickBot="1">
      <c r="A1" s="38" t="s">
        <v>0</v>
      </c>
    </row>
    <row r="2" spans="1:1">
      <c r="A2" s="21" t="s">
        <v>61</v>
      </c>
    </row>
    <row r="3" spans="1:1">
      <c r="A3" s="21" t="s">
        <v>61</v>
      </c>
    </row>
    <row r="4" spans="1:1">
      <c r="A4" s="21" t="s">
        <v>63</v>
      </c>
    </row>
    <row r="5" spans="1:1">
      <c r="A5" s="21" t="s">
        <v>62</v>
      </c>
    </row>
    <row r="6" spans="1:1">
      <c r="A6" s="21" t="s">
        <v>61</v>
      </c>
    </row>
    <row r="7" spans="1:1">
      <c r="A7" s="21" t="s">
        <v>63</v>
      </c>
    </row>
    <row r="8" spans="1:1">
      <c r="A8" s="21" t="s">
        <v>63</v>
      </c>
    </row>
    <row r="9" spans="1:1">
      <c r="A9" s="21" t="s">
        <v>63</v>
      </c>
    </row>
    <row r="10" spans="1:1">
      <c r="A10" s="21" t="s">
        <v>1</v>
      </c>
    </row>
    <row r="11" spans="1:1">
      <c r="A11" s="21" t="s">
        <v>63</v>
      </c>
    </row>
    <row r="12" spans="1:1">
      <c r="A12" s="21" t="s">
        <v>61</v>
      </c>
    </row>
    <row r="13" spans="1:1">
      <c r="A13" s="21" t="s">
        <v>63</v>
      </c>
    </row>
    <row r="14" spans="1:1">
      <c r="A14" s="21" t="s">
        <v>66</v>
      </c>
    </row>
    <row r="15" spans="1:1">
      <c r="A15" s="21" t="s">
        <v>62</v>
      </c>
    </row>
    <row r="16" spans="1:1">
      <c r="A16" s="21" t="s">
        <v>62</v>
      </c>
    </row>
    <row r="17" spans="1:1">
      <c r="A17" s="21" t="s">
        <v>63</v>
      </c>
    </row>
    <row r="18" spans="1:1">
      <c r="A18" s="21" t="s">
        <v>67</v>
      </c>
    </row>
    <row r="19" spans="1:1">
      <c r="A19" s="21" t="s">
        <v>2</v>
      </c>
    </row>
    <row r="20" spans="1:1">
      <c r="A20" s="21" t="s">
        <v>67</v>
      </c>
    </row>
    <row r="21" spans="1:1">
      <c r="A21" s="21" t="s">
        <v>61</v>
      </c>
    </row>
    <row r="22" spans="1:1">
      <c r="A22" s="21" t="s">
        <v>62</v>
      </c>
    </row>
    <row r="23" spans="1:1">
      <c r="A23" s="21" t="s">
        <v>3</v>
      </c>
    </row>
    <row r="24" spans="1:1">
      <c r="A24" s="21" t="s">
        <v>63</v>
      </c>
    </row>
    <row r="25" spans="1:1">
      <c r="A25" s="21" t="s">
        <v>63</v>
      </c>
    </row>
    <row r="26" spans="1:1">
      <c r="A26" s="21" t="s">
        <v>64</v>
      </c>
    </row>
    <row r="27" spans="1:1">
      <c r="A27" s="21" t="s">
        <v>61</v>
      </c>
    </row>
    <row r="28" spans="1:1">
      <c r="A28" s="21" t="s">
        <v>62</v>
      </c>
    </row>
    <row r="29" spans="1:1">
      <c r="A29" s="21" t="s">
        <v>1</v>
      </c>
    </row>
    <row r="30" spans="1:1">
      <c r="A30" s="21" t="s">
        <v>67</v>
      </c>
    </row>
    <row r="31" spans="1:1">
      <c r="A31" s="21" t="s">
        <v>67</v>
      </c>
    </row>
    <row r="32" spans="1:1">
      <c r="A32" s="21" t="s">
        <v>3</v>
      </c>
    </row>
    <row r="33" spans="1:1">
      <c r="A33" s="21" t="s">
        <v>64</v>
      </c>
    </row>
    <row r="34" spans="1:1">
      <c r="A34" s="21" t="s">
        <v>61</v>
      </c>
    </row>
    <row r="35" spans="1:1">
      <c r="A35" s="21" t="s">
        <v>2</v>
      </c>
    </row>
    <row r="36" spans="1:1">
      <c r="A36" s="21" t="s">
        <v>1</v>
      </c>
    </row>
    <row r="37" spans="1:1">
      <c r="A37" s="21" t="s">
        <v>63</v>
      </c>
    </row>
    <row r="38" spans="1:1">
      <c r="A38" s="21" t="s">
        <v>61</v>
      </c>
    </row>
    <row r="39" spans="1:1">
      <c r="A39" s="21" t="s">
        <v>67</v>
      </c>
    </row>
    <row r="40" spans="1:1">
      <c r="A40" s="21" t="s">
        <v>61</v>
      </c>
    </row>
    <row r="41" spans="1:1">
      <c r="A41" s="21" t="s">
        <v>61</v>
      </c>
    </row>
    <row r="42" spans="1:1">
      <c r="A42" s="21" t="s">
        <v>63</v>
      </c>
    </row>
    <row r="43" spans="1:1">
      <c r="A43" s="21" t="s">
        <v>64</v>
      </c>
    </row>
    <row r="44" spans="1:1">
      <c r="A44" s="21" t="s">
        <v>61</v>
      </c>
    </row>
    <row r="45" spans="1:1">
      <c r="A45" s="21" t="s">
        <v>1</v>
      </c>
    </row>
    <row r="46" spans="1:1">
      <c r="A46" s="21" t="s">
        <v>67</v>
      </c>
    </row>
    <row r="47" spans="1:1">
      <c r="A47" s="21" t="s">
        <v>62</v>
      </c>
    </row>
    <row r="48" spans="1:1">
      <c r="A48" s="21" t="s">
        <v>63</v>
      </c>
    </row>
    <row r="49" spans="1:1">
      <c r="A49" s="21" t="s">
        <v>63</v>
      </c>
    </row>
    <row r="50" spans="1:1">
      <c r="A50" s="21" t="s">
        <v>62</v>
      </c>
    </row>
    <row r="51" spans="1:1">
      <c r="A51" s="21" t="s">
        <v>62</v>
      </c>
    </row>
    <row r="52" spans="1:1">
      <c r="A52" s="21" t="s">
        <v>65</v>
      </c>
    </row>
    <row r="53" spans="1:1">
      <c r="A53" s="21" t="s">
        <v>65</v>
      </c>
    </row>
    <row r="54" spans="1:1">
      <c r="A54" s="21" t="s">
        <v>3</v>
      </c>
    </row>
    <row r="55" spans="1:1">
      <c r="A55" s="21" t="s">
        <v>63</v>
      </c>
    </row>
    <row r="56" spans="1:1">
      <c r="A56" s="21" t="s">
        <v>63</v>
      </c>
    </row>
    <row r="57" spans="1:1">
      <c r="A57" s="21" t="s">
        <v>1</v>
      </c>
    </row>
    <row r="58" spans="1:1">
      <c r="A58" s="21" t="s">
        <v>66</v>
      </c>
    </row>
    <row r="59" spans="1:1">
      <c r="A59" s="21" t="s">
        <v>67</v>
      </c>
    </row>
    <row r="60" spans="1:1">
      <c r="A60" s="21" t="s">
        <v>61</v>
      </c>
    </row>
    <row r="61" spans="1:1">
      <c r="A61" s="21" t="s">
        <v>63</v>
      </c>
    </row>
    <row r="62" spans="1:1">
      <c r="A62" s="21" t="s">
        <v>62</v>
      </c>
    </row>
    <row r="63" spans="1:1">
      <c r="A63" s="21" t="s">
        <v>65</v>
      </c>
    </row>
    <row r="64" spans="1:1">
      <c r="A64" s="21" t="s">
        <v>66</v>
      </c>
    </row>
    <row r="65" spans="1:1">
      <c r="A65" s="21" t="s">
        <v>64</v>
      </c>
    </row>
    <row r="66" spans="1:1">
      <c r="A66" s="21" t="s">
        <v>3</v>
      </c>
    </row>
    <row r="67" spans="1:1">
      <c r="A67" s="21" t="s">
        <v>1</v>
      </c>
    </row>
    <row r="68" spans="1:1">
      <c r="A68" s="21" t="s">
        <v>67</v>
      </c>
    </row>
    <row r="69" spans="1:1">
      <c r="A69" s="21" t="s">
        <v>1</v>
      </c>
    </row>
    <row r="70" spans="1:1">
      <c r="A70" s="21" t="s">
        <v>63</v>
      </c>
    </row>
    <row r="71" spans="1:1">
      <c r="A71" s="21" t="s">
        <v>63</v>
      </c>
    </row>
    <row r="72" spans="1:1">
      <c r="A72" s="21" t="s">
        <v>65</v>
      </c>
    </row>
    <row r="73" spans="1:1">
      <c r="A73" s="21" t="s">
        <v>61</v>
      </c>
    </row>
    <row r="74" spans="1:1">
      <c r="A74" s="21" t="s">
        <v>3</v>
      </c>
    </row>
    <row r="75" spans="1:1">
      <c r="A75" s="21" t="s">
        <v>67</v>
      </c>
    </row>
    <row r="76" spans="1:1">
      <c r="A76" s="21" t="s">
        <v>2</v>
      </c>
    </row>
    <row r="77" spans="1:1">
      <c r="A77" s="21" t="s">
        <v>61</v>
      </c>
    </row>
    <row r="78" spans="1:1">
      <c r="A78" s="21" t="s">
        <v>62</v>
      </c>
    </row>
    <row r="79" spans="1:1">
      <c r="A79" s="21" t="s">
        <v>63</v>
      </c>
    </row>
    <row r="80" spans="1:1">
      <c r="A80" s="21" t="s">
        <v>3</v>
      </c>
    </row>
    <row r="81" spans="1:1">
      <c r="A81" s="21" t="s">
        <v>67</v>
      </c>
    </row>
    <row r="82" spans="1:1">
      <c r="A82" s="21" t="s">
        <v>61</v>
      </c>
    </row>
    <row r="83" spans="1:1">
      <c r="A83" s="21" t="s">
        <v>3</v>
      </c>
    </row>
    <row r="84" spans="1:1">
      <c r="A84" s="21" t="s">
        <v>62</v>
      </c>
    </row>
    <row r="85" spans="1:1">
      <c r="A85" s="21" t="s">
        <v>66</v>
      </c>
    </row>
    <row r="86" spans="1:1">
      <c r="A86" s="21" t="s">
        <v>64</v>
      </c>
    </row>
    <row r="87" spans="1:1">
      <c r="A87" s="21" t="s">
        <v>66</v>
      </c>
    </row>
    <row r="88" spans="1:1">
      <c r="A88" s="21" t="s">
        <v>62</v>
      </c>
    </row>
    <row r="89" spans="1:1">
      <c r="A89" s="21" t="s">
        <v>3</v>
      </c>
    </row>
    <row r="90" spans="1:1">
      <c r="A90" s="21" t="s">
        <v>66</v>
      </c>
    </row>
    <row r="91" spans="1:1" ht="15.75" thickBot="1">
      <c r="A91" s="2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workbookViewId="0">
      <selection activeCell="D9" sqref="D9"/>
    </sheetView>
  </sheetViews>
  <sheetFormatPr defaultRowHeight="15"/>
  <cols>
    <col min="1" max="1" width="14.5703125" customWidth="1"/>
    <col min="5" max="5" width="22.28515625" customWidth="1"/>
    <col min="11" max="11" width="10.7109375" customWidth="1"/>
  </cols>
  <sheetData>
    <row r="1" spans="1:11">
      <c r="A1" s="6" t="s">
        <v>6</v>
      </c>
      <c r="D1" t="s">
        <v>24</v>
      </c>
    </row>
    <row r="2" spans="1:11">
      <c r="A2" s="1" t="s">
        <v>7</v>
      </c>
      <c r="D2" t="s">
        <v>11</v>
      </c>
    </row>
    <row r="3" spans="1:11">
      <c r="A3" s="1" t="s">
        <v>7</v>
      </c>
      <c r="D3" t="s">
        <v>19</v>
      </c>
    </row>
    <row r="4" spans="1:11">
      <c r="A4" s="1" t="s">
        <v>8</v>
      </c>
      <c r="D4" t="s">
        <v>20</v>
      </c>
    </row>
    <row r="5" spans="1:11">
      <c r="A5" s="1" t="s">
        <v>9</v>
      </c>
      <c r="D5" t="s">
        <v>21</v>
      </c>
    </row>
    <row r="6" spans="1:11">
      <c r="A6" s="1" t="s">
        <v>7</v>
      </c>
      <c r="D6" t="s">
        <v>22</v>
      </c>
    </row>
    <row r="7" spans="1:11">
      <c r="A7" s="1" t="s">
        <v>8</v>
      </c>
      <c r="D7" t="s">
        <v>23</v>
      </c>
    </row>
    <row r="8" spans="1:11">
      <c r="A8" s="1" t="s">
        <v>8</v>
      </c>
      <c r="D8" t="s">
        <v>75</v>
      </c>
    </row>
    <row r="9" spans="1:11">
      <c r="A9" s="1" t="s">
        <v>8</v>
      </c>
    </row>
    <row r="10" spans="1:11" ht="15.75" thickBot="1">
      <c r="A10" s="1" t="s">
        <v>9</v>
      </c>
    </row>
    <row r="11" spans="1:11" ht="18">
      <c r="A11" s="1" t="s">
        <v>8</v>
      </c>
      <c r="D11" s="20" t="s">
        <v>39</v>
      </c>
      <c r="E11" s="20" t="s">
        <v>35</v>
      </c>
      <c r="F11" s="20" t="s">
        <v>36</v>
      </c>
      <c r="G11" s="20" t="s">
        <v>37</v>
      </c>
      <c r="H11" s="20" t="s">
        <v>38</v>
      </c>
      <c r="I11" s="20" t="s">
        <v>15</v>
      </c>
      <c r="J11" s="20" t="s">
        <v>16</v>
      </c>
      <c r="K11" s="20" t="s">
        <v>17</v>
      </c>
    </row>
    <row r="12" spans="1:11">
      <c r="A12" s="1" t="s">
        <v>7</v>
      </c>
      <c r="D12" s="16"/>
      <c r="E12" s="21"/>
      <c r="F12" s="21"/>
      <c r="G12" s="21"/>
      <c r="H12" s="21"/>
      <c r="I12" s="21"/>
      <c r="J12" s="21"/>
      <c r="K12" s="21"/>
    </row>
    <row r="13" spans="1:11">
      <c r="A13" s="1" t="s">
        <v>8</v>
      </c>
      <c r="D13" s="16"/>
      <c r="E13" s="21"/>
      <c r="F13" s="21"/>
      <c r="G13" s="21"/>
      <c r="H13" s="21"/>
      <c r="I13" s="21"/>
      <c r="J13" s="21"/>
      <c r="K13" s="21"/>
    </row>
    <row r="14" spans="1:11">
      <c r="A14" s="1" t="s">
        <v>9</v>
      </c>
      <c r="D14" s="16"/>
      <c r="E14" s="21"/>
      <c r="F14" s="21"/>
      <c r="G14" s="21"/>
      <c r="H14" s="21"/>
      <c r="I14" s="21"/>
      <c r="J14" s="21"/>
      <c r="K14" s="21"/>
    </row>
    <row r="15" spans="1:11">
      <c r="A15" s="1" t="s">
        <v>9</v>
      </c>
      <c r="D15" s="16"/>
      <c r="E15" s="21"/>
      <c r="F15" s="21"/>
      <c r="G15" s="21"/>
      <c r="H15" s="21"/>
      <c r="I15" s="21"/>
      <c r="J15" s="21"/>
      <c r="K15" s="21"/>
    </row>
    <row r="16" spans="1:11">
      <c r="A16" s="1" t="s">
        <v>9</v>
      </c>
      <c r="D16" s="16"/>
      <c r="E16" s="21"/>
      <c r="F16" s="21"/>
      <c r="G16" s="21"/>
      <c r="H16" s="21"/>
      <c r="I16" s="21"/>
      <c r="J16" s="21"/>
      <c r="K16" s="21"/>
    </row>
    <row r="17" spans="1:11" ht="15.75" thickBot="1">
      <c r="A17" s="1" t="s">
        <v>8</v>
      </c>
      <c r="D17" s="15"/>
      <c r="E17" s="23"/>
      <c r="F17" s="23"/>
      <c r="G17" s="23"/>
      <c r="H17" s="23"/>
      <c r="I17" s="23"/>
      <c r="J17" s="23"/>
      <c r="K17" s="23"/>
    </row>
    <row r="18" spans="1:11" ht="15.75" thickBot="1">
      <c r="A18" s="1" t="s">
        <v>9</v>
      </c>
      <c r="D18" s="34" t="s">
        <v>18</v>
      </c>
      <c r="E18" s="35"/>
      <c r="F18" s="35"/>
      <c r="G18" s="35"/>
      <c r="H18" s="35"/>
      <c r="I18" s="35"/>
      <c r="J18" s="35"/>
      <c r="K18" s="35"/>
    </row>
    <row r="19" spans="1:11">
      <c r="A19" s="1" t="s">
        <v>9</v>
      </c>
    </row>
    <row r="20" spans="1:11">
      <c r="A20" s="1" t="s">
        <v>9</v>
      </c>
    </row>
    <row r="21" spans="1:11">
      <c r="A21" s="1" t="s">
        <v>7</v>
      </c>
    </row>
    <row r="22" spans="1:11">
      <c r="A22" s="1" t="s">
        <v>9</v>
      </c>
    </row>
    <row r="23" spans="1:11">
      <c r="A23" s="1" t="s">
        <v>9</v>
      </c>
    </row>
    <row r="24" spans="1:11">
      <c r="A24" s="1" t="s">
        <v>8</v>
      </c>
    </row>
    <row r="25" spans="1:11">
      <c r="A25" s="1" t="s">
        <v>8</v>
      </c>
    </row>
    <row r="26" spans="1:11">
      <c r="A26" s="1" t="s">
        <v>9</v>
      </c>
    </row>
    <row r="27" spans="1:11">
      <c r="A27" s="1" t="s">
        <v>7</v>
      </c>
    </row>
    <row r="28" spans="1:11">
      <c r="A28" s="1" t="s">
        <v>9</v>
      </c>
    </row>
    <row r="29" spans="1:11">
      <c r="A29" s="1" t="s">
        <v>8</v>
      </c>
    </row>
    <row r="30" spans="1:11">
      <c r="A30" s="1" t="s">
        <v>9</v>
      </c>
    </row>
    <row r="31" spans="1:11">
      <c r="A31" s="1" t="s">
        <v>9</v>
      </c>
    </row>
    <row r="32" spans="1:11">
      <c r="A32" s="1" t="s">
        <v>9</v>
      </c>
    </row>
    <row r="33" spans="1:1">
      <c r="A33" s="1" t="s">
        <v>9</v>
      </c>
    </row>
    <row r="34" spans="1:1">
      <c r="A34" s="1" t="s">
        <v>9</v>
      </c>
    </row>
    <row r="35" spans="1:1">
      <c r="A35" s="1" t="s">
        <v>9</v>
      </c>
    </row>
    <row r="36" spans="1:1">
      <c r="A36" s="1" t="s">
        <v>9</v>
      </c>
    </row>
    <row r="37" spans="1:1">
      <c r="A37" s="1" t="s">
        <v>8</v>
      </c>
    </row>
    <row r="38" spans="1:1">
      <c r="A38" s="1" t="s">
        <v>9</v>
      </c>
    </row>
    <row r="39" spans="1:1">
      <c r="A39" s="1" t="s">
        <v>9</v>
      </c>
    </row>
    <row r="40" spans="1:1">
      <c r="A40" s="1" t="s">
        <v>7</v>
      </c>
    </row>
    <row r="41" spans="1:1">
      <c r="A41" s="1" t="s">
        <v>7</v>
      </c>
    </row>
    <row r="42" spans="1:1">
      <c r="A42" s="1" t="s">
        <v>8</v>
      </c>
    </row>
    <row r="43" spans="1:1">
      <c r="A43" s="1" t="s">
        <v>9</v>
      </c>
    </row>
    <row r="44" spans="1:1">
      <c r="A44" s="1" t="s">
        <v>7</v>
      </c>
    </row>
    <row r="45" spans="1:1">
      <c r="A45" s="1" t="s">
        <v>8</v>
      </c>
    </row>
    <row r="46" spans="1:1">
      <c r="A46" s="1" t="s">
        <v>9</v>
      </c>
    </row>
    <row r="47" spans="1:1">
      <c r="A47" s="1" t="s">
        <v>9</v>
      </c>
    </row>
    <row r="48" spans="1:1">
      <c r="A48" s="1" t="s">
        <v>8</v>
      </c>
    </row>
    <row r="49" spans="1:1">
      <c r="A49" s="1" t="s">
        <v>8</v>
      </c>
    </row>
    <row r="50" spans="1:1">
      <c r="A50" s="1" t="s">
        <v>8</v>
      </c>
    </row>
    <row r="51" spans="1:1">
      <c r="A51" s="1" t="s">
        <v>8</v>
      </c>
    </row>
    <row r="52" spans="1:1">
      <c r="A52" s="1" t="s">
        <v>8</v>
      </c>
    </row>
    <row r="53" spans="1:1">
      <c r="A53" s="1" t="s">
        <v>8</v>
      </c>
    </row>
    <row r="54" spans="1:1">
      <c r="A54" s="1" t="s">
        <v>8</v>
      </c>
    </row>
    <row r="55" spans="1:1">
      <c r="A55" t="s">
        <v>8</v>
      </c>
    </row>
    <row r="56" spans="1:1">
      <c r="A56" t="s">
        <v>8</v>
      </c>
    </row>
    <row r="57" spans="1:1">
      <c r="A57" t="s">
        <v>8</v>
      </c>
    </row>
    <row r="58" spans="1:1">
      <c r="A58" t="s">
        <v>9</v>
      </c>
    </row>
    <row r="59" spans="1:1">
      <c r="A59" t="s">
        <v>9</v>
      </c>
    </row>
    <row r="60" spans="1:1">
      <c r="A60" t="s">
        <v>7</v>
      </c>
    </row>
    <row r="61" spans="1:1">
      <c r="A61" t="s">
        <v>8</v>
      </c>
    </row>
    <row r="62" spans="1:1">
      <c r="A62" t="s">
        <v>9</v>
      </c>
    </row>
    <row r="63" spans="1:1">
      <c r="A63" t="s">
        <v>7</v>
      </c>
    </row>
    <row r="64" spans="1:1">
      <c r="A64" t="s">
        <v>8</v>
      </c>
    </row>
    <row r="65" spans="1:1">
      <c r="A65" t="s">
        <v>9</v>
      </c>
    </row>
    <row r="66" spans="1:1">
      <c r="A66" t="s">
        <v>8</v>
      </c>
    </row>
    <row r="67" spans="1:1">
      <c r="A67" t="s">
        <v>9</v>
      </c>
    </row>
    <row r="68" spans="1:1">
      <c r="A68" t="s">
        <v>9</v>
      </c>
    </row>
    <row r="69" spans="1:1">
      <c r="A69" t="s">
        <v>7</v>
      </c>
    </row>
    <row r="70" spans="1:1">
      <c r="A70" t="s">
        <v>7</v>
      </c>
    </row>
    <row r="71" spans="1:1">
      <c r="A71" t="s">
        <v>8</v>
      </c>
    </row>
    <row r="72" spans="1:1">
      <c r="A72" t="s">
        <v>9</v>
      </c>
    </row>
    <row r="73" spans="1:1">
      <c r="A73" t="s">
        <v>7</v>
      </c>
    </row>
    <row r="74" spans="1:1">
      <c r="A74" t="s">
        <v>8</v>
      </c>
    </row>
    <row r="75" spans="1:1">
      <c r="A75" t="s">
        <v>9</v>
      </c>
    </row>
    <row r="76" spans="1:1">
      <c r="A76" t="s">
        <v>9</v>
      </c>
    </row>
    <row r="77" spans="1:1">
      <c r="A77" t="s">
        <v>8</v>
      </c>
    </row>
    <row r="78" spans="1:1">
      <c r="A78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6"/>
  <sheetViews>
    <sheetView workbookViewId="0">
      <selection activeCell="H6" sqref="H6"/>
    </sheetView>
  </sheetViews>
  <sheetFormatPr defaultRowHeight="15"/>
  <cols>
    <col min="1" max="1" width="17.28515625" style="17" customWidth="1"/>
    <col min="2" max="2" width="8.5703125" customWidth="1"/>
    <col min="4" max="4" width="9.5703125" customWidth="1"/>
  </cols>
  <sheetData>
    <row r="1" spans="1:20" ht="46.9" customHeight="1">
      <c r="A1" s="33" t="s">
        <v>45</v>
      </c>
      <c r="C1" s="43" t="s">
        <v>52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0" ht="14.45" customHeight="1">
      <c r="A2" s="17">
        <v>55</v>
      </c>
      <c r="C2" s="40" t="s">
        <v>68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17">
        <v>90</v>
      </c>
      <c r="C3" t="s">
        <v>58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17">
        <v>41</v>
      </c>
      <c r="C4" t="s">
        <v>69</v>
      </c>
    </row>
    <row r="5" spans="1:20">
      <c r="A5" s="17">
        <v>62</v>
      </c>
    </row>
    <row r="6" spans="1:20">
      <c r="A6" s="17">
        <v>29</v>
      </c>
      <c r="C6" s="44" t="s">
        <v>26</v>
      </c>
      <c r="D6" s="45"/>
      <c r="E6" s="27" t="s">
        <v>47</v>
      </c>
      <c r="F6" s="5"/>
    </row>
    <row r="7" spans="1:20">
      <c r="A7" s="17">
        <v>13</v>
      </c>
      <c r="C7" s="44" t="s">
        <v>27</v>
      </c>
      <c r="D7" s="45"/>
      <c r="E7" s="27" t="s">
        <v>48</v>
      </c>
      <c r="F7" s="5"/>
    </row>
    <row r="8" spans="1:20">
      <c r="A8" s="17">
        <v>39</v>
      </c>
      <c r="C8" s="44" t="s">
        <v>28</v>
      </c>
      <c r="D8" s="45"/>
      <c r="E8" s="27" t="s">
        <v>49</v>
      </c>
      <c r="F8" s="5"/>
    </row>
    <row r="9" spans="1:20">
      <c r="A9" s="17">
        <v>93</v>
      </c>
      <c r="C9" s="44" t="s">
        <v>29</v>
      </c>
      <c r="D9" s="45"/>
      <c r="E9" s="27" t="s">
        <v>46</v>
      </c>
      <c r="F9" s="5"/>
    </row>
    <row r="10" spans="1:20">
      <c r="A10" s="17">
        <v>58</v>
      </c>
      <c r="C10" s="44" t="s">
        <v>30</v>
      </c>
      <c r="D10" s="45"/>
      <c r="E10" s="27" t="s">
        <v>50</v>
      </c>
      <c r="F10" s="5"/>
    </row>
    <row r="11" spans="1:20">
      <c r="A11" s="17">
        <v>98</v>
      </c>
      <c r="C11" s="44" t="s">
        <v>31</v>
      </c>
      <c r="D11" s="45"/>
      <c r="E11" s="27" t="s">
        <v>51</v>
      </c>
      <c r="F11" s="5"/>
    </row>
    <row r="12" spans="1:20" ht="15.75" thickBot="1">
      <c r="A12" s="17">
        <v>16</v>
      </c>
      <c r="G12" s="18"/>
      <c r="H12" s="18"/>
      <c r="I12" s="19"/>
      <c r="J12" s="19"/>
      <c r="K12" s="19"/>
    </row>
    <row r="13" spans="1:20" ht="18">
      <c r="A13" s="17">
        <v>48</v>
      </c>
      <c r="C13" s="8" t="s">
        <v>4</v>
      </c>
      <c r="D13" s="9" t="s">
        <v>32</v>
      </c>
      <c r="E13" s="9" t="s">
        <v>33</v>
      </c>
      <c r="F13" s="10" t="s">
        <v>34</v>
      </c>
    </row>
    <row r="14" spans="1:20">
      <c r="A14" s="17">
        <v>57</v>
      </c>
      <c r="C14" s="11"/>
      <c r="D14" s="2"/>
      <c r="E14" s="3"/>
      <c r="F14" s="12"/>
    </row>
    <row r="15" spans="1:20">
      <c r="A15" s="17">
        <v>21</v>
      </c>
      <c r="C15" s="13"/>
      <c r="E15" s="4"/>
      <c r="F15" s="14"/>
    </row>
    <row r="16" spans="1:20">
      <c r="A16" s="17">
        <v>67</v>
      </c>
      <c r="C16" s="13"/>
      <c r="E16" s="4"/>
      <c r="F16" s="14"/>
    </row>
    <row r="17" spans="1:6">
      <c r="A17" s="17">
        <v>68</v>
      </c>
      <c r="C17" s="13"/>
      <c r="E17" s="4"/>
      <c r="F17" s="14"/>
    </row>
    <row r="18" spans="1:6">
      <c r="A18" s="17">
        <v>47</v>
      </c>
      <c r="C18" s="13"/>
      <c r="E18" s="4"/>
      <c r="F18" s="14"/>
    </row>
    <row r="19" spans="1:6">
      <c r="A19" s="17">
        <v>31</v>
      </c>
      <c r="C19" s="13"/>
      <c r="E19" s="4"/>
      <c r="F19" s="14"/>
    </row>
    <row r="20" spans="1:6">
      <c r="A20" s="17">
        <v>80</v>
      </c>
      <c r="C20" s="13"/>
      <c r="E20" s="4"/>
      <c r="F20" s="14"/>
    </row>
    <row r="21" spans="1:6">
      <c r="A21" s="17">
        <v>36</v>
      </c>
      <c r="C21" s="13"/>
      <c r="E21" s="4"/>
      <c r="F21" s="14"/>
    </row>
    <row r="22" spans="1:6">
      <c r="A22" s="17">
        <v>49</v>
      </c>
      <c r="C22" s="13"/>
      <c r="E22" s="4"/>
      <c r="F22" s="14"/>
    </row>
    <row r="23" spans="1:6">
      <c r="A23" s="17">
        <v>11</v>
      </c>
      <c r="C23" s="13"/>
      <c r="E23" s="4"/>
      <c r="F23" s="14"/>
    </row>
    <row r="24" spans="1:6">
      <c r="A24" s="17">
        <v>55</v>
      </c>
      <c r="C24" s="13"/>
      <c r="E24" s="4"/>
      <c r="F24" s="14"/>
    </row>
    <row r="25" spans="1:6">
      <c r="A25" s="17">
        <v>52</v>
      </c>
      <c r="C25" s="13"/>
      <c r="E25" s="4"/>
      <c r="F25" s="14"/>
    </row>
    <row r="26" spans="1:6">
      <c r="A26" s="17">
        <v>15</v>
      </c>
      <c r="C26" s="13"/>
      <c r="E26" s="4"/>
      <c r="F26" s="14"/>
    </row>
    <row r="27" spans="1:6">
      <c r="A27" s="17">
        <v>29</v>
      </c>
      <c r="C27" s="13"/>
      <c r="E27" s="4"/>
      <c r="F27" s="14"/>
    </row>
    <row r="28" spans="1:6">
      <c r="A28" s="17">
        <v>10</v>
      </c>
      <c r="C28" s="13"/>
      <c r="E28" s="4"/>
      <c r="F28" s="14"/>
    </row>
    <row r="29" spans="1:6">
      <c r="A29" s="17">
        <v>74</v>
      </c>
      <c r="C29" s="13"/>
      <c r="E29" s="4"/>
      <c r="F29" s="14"/>
    </row>
    <row r="30" spans="1:6">
      <c r="A30" s="17">
        <v>18</v>
      </c>
      <c r="C30" s="13"/>
      <c r="E30" s="4"/>
      <c r="F30" s="14"/>
    </row>
    <row r="31" spans="1:6">
      <c r="A31" s="17">
        <v>48</v>
      </c>
      <c r="C31" s="13"/>
      <c r="E31" s="4"/>
      <c r="F31" s="14"/>
    </row>
    <row r="32" spans="1:6">
      <c r="A32" s="17">
        <v>18</v>
      </c>
      <c r="C32" s="13"/>
      <c r="E32" s="4"/>
      <c r="F32" s="14"/>
    </row>
    <row r="33" spans="1:6" ht="15.75" thickBot="1">
      <c r="A33" s="17">
        <v>20</v>
      </c>
      <c r="C33" s="13"/>
      <c r="E33" s="4"/>
      <c r="F33" s="14"/>
    </row>
    <row r="34" spans="1:6" ht="15.75" thickBot="1">
      <c r="A34" s="17">
        <v>41</v>
      </c>
      <c r="C34" s="36" t="s">
        <v>18</v>
      </c>
      <c r="D34" s="37"/>
      <c r="E34" s="37"/>
      <c r="F34" s="37"/>
    </row>
    <row r="35" spans="1:6">
      <c r="A35" s="17">
        <v>28</v>
      </c>
    </row>
    <row r="36" spans="1:6">
      <c r="A36" s="17">
        <v>56</v>
      </c>
    </row>
    <row r="37" spans="1:6">
      <c r="A37" s="17">
        <v>38</v>
      </c>
    </row>
    <row r="38" spans="1:6">
      <c r="A38" s="17">
        <v>38</v>
      </c>
    </row>
    <row r="39" spans="1:6">
      <c r="A39" s="17">
        <v>17</v>
      </c>
    </row>
    <row r="40" spans="1:6">
      <c r="A40" s="17">
        <v>52</v>
      </c>
    </row>
    <row r="41" spans="1:6">
      <c r="A41" s="17">
        <v>47</v>
      </c>
    </row>
    <row r="42" spans="1:6">
      <c r="A42" s="17">
        <v>57</v>
      </c>
    </row>
    <row r="43" spans="1:6">
      <c r="A43" s="17">
        <v>39</v>
      </c>
    </row>
    <row r="44" spans="1:6">
      <c r="A44" s="17">
        <v>54</v>
      </c>
    </row>
    <row r="45" spans="1:6">
      <c r="A45" s="17">
        <v>14</v>
      </c>
    </row>
    <row r="46" spans="1:6">
      <c r="A46" s="17">
        <v>68</v>
      </c>
    </row>
    <row r="47" spans="1:6">
      <c r="A47" s="17">
        <v>48</v>
      </c>
    </row>
    <row r="48" spans="1:6">
      <c r="A48" s="17">
        <v>31</v>
      </c>
    </row>
    <row r="49" spans="1:1">
      <c r="A49" s="17">
        <v>48</v>
      </c>
    </row>
    <row r="50" spans="1:1">
      <c r="A50" s="17">
        <v>79</v>
      </c>
    </row>
    <row r="51" spans="1:1">
      <c r="A51" s="17">
        <v>52</v>
      </c>
    </row>
    <row r="52" spans="1:1">
      <c r="A52" s="17">
        <v>81</v>
      </c>
    </row>
    <row r="53" spans="1:1">
      <c r="A53" s="17">
        <v>67</v>
      </c>
    </row>
    <row r="54" spans="1:1">
      <c r="A54" s="17">
        <v>68</v>
      </c>
    </row>
    <row r="55" spans="1:1">
      <c r="A55" s="17">
        <v>47</v>
      </c>
    </row>
    <row r="56" spans="1:1">
      <c r="A56" s="17">
        <v>80</v>
      </c>
    </row>
    <row r="57" spans="1:1">
      <c r="A57" s="17">
        <v>47</v>
      </c>
    </row>
    <row r="58" spans="1:1">
      <c r="A58" s="17">
        <v>48</v>
      </c>
    </row>
    <row r="59" spans="1:1">
      <c r="A59" s="17">
        <v>11</v>
      </c>
    </row>
    <row r="60" spans="1:1">
      <c r="A60" s="17">
        <v>55</v>
      </c>
    </row>
    <row r="61" spans="1:1">
      <c r="A61" s="17">
        <v>45</v>
      </c>
    </row>
    <row r="62" spans="1:1">
      <c r="A62" s="17">
        <v>15</v>
      </c>
    </row>
    <row r="63" spans="1:1">
      <c r="A63" s="17">
        <v>47</v>
      </c>
    </row>
    <row r="64" spans="1:1">
      <c r="A64" s="17">
        <v>57</v>
      </c>
    </row>
    <row r="65" spans="1:1">
      <c r="A65" s="17">
        <v>46</v>
      </c>
    </row>
    <row r="66" spans="1:1">
      <c r="A66" s="17">
        <v>54</v>
      </c>
    </row>
    <row r="67" spans="1:1">
      <c r="A67" s="17">
        <v>14</v>
      </c>
    </row>
    <row r="68" spans="1:1">
      <c r="A68" s="17">
        <v>68</v>
      </c>
    </row>
    <row r="69" spans="1:1">
      <c r="A69" s="17">
        <v>48</v>
      </c>
    </row>
    <row r="70" spans="1:1">
      <c r="A70" s="17">
        <v>31</v>
      </c>
    </row>
    <row r="71" spans="1:1">
      <c r="A71" s="17">
        <v>48</v>
      </c>
    </row>
    <row r="72" spans="1:1">
      <c r="A72" s="17">
        <v>79</v>
      </c>
    </row>
    <row r="73" spans="1:1">
      <c r="A73" s="17">
        <v>52</v>
      </c>
    </row>
    <row r="74" spans="1:1">
      <c r="A74" s="17">
        <v>81</v>
      </c>
    </row>
    <row r="75" spans="1:1">
      <c r="A75" s="17">
        <v>67</v>
      </c>
    </row>
    <row r="76" spans="1:1">
      <c r="A76" s="17">
        <v>2</v>
      </c>
    </row>
    <row r="77" spans="1:1">
      <c r="A77" s="17">
        <v>47</v>
      </c>
    </row>
    <row r="78" spans="1:1">
      <c r="A78" s="17">
        <v>57</v>
      </c>
    </row>
    <row r="79" spans="1:1">
      <c r="A79" s="17">
        <v>15</v>
      </c>
    </row>
    <row r="80" spans="1:1">
      <c r="A80" s="17">
        <v>54</v>
      </c>
    </row>
    <row r="81" spans="1:1">
      <c r="A81" s="17">
        <v>14</v>
      </c>
    </row>
    <row r="82" spans="1:1">
      <c r="A82" s="17">
        <v>68</v>
      </c>
    </row>
    <row r="83" spans="1:1">
      <c r="A83" s="17">
        <v>94</v>
      </c>
    </row>
    <row r="84" spans="1:1">
      <c r="A84" s="17">
        <v>31</v>
      </c>
    </row>
    <row r="85" spans="1:1">
      <c r="A85" s="17">
        <v>10</v>
      </c>
    </row>
    <row r="86" spans="1:1">
      <c r="A86" s="17">
        <v>79</v>
      </c>
    </row>
    <row r="87" spans="1:1">
      <c r="A87" s="17">
        <v>52</v>
      </c>
    </row>
    <row r="88" spans="1:1">
      <c r="A88" s="17">
        <v>81</v>
      </c>
    </row>
    <row r="89" spans="1:1">
      <c r="A89" s="17">
        <v>67</v>
      </c>
    </row>
    <row r="90" spans="1:1">
      <c r="A90" s="17">
        <v>6</v>
      </c>
    </row>
    <row r="91" spans="1:1">
      <c r="A91" s="17">
        <v>23</v>
      </c>
    </row>
    <row r="92" spans="1:1">
      <c r="A92" s="17">
        <v>31</v>
      </c>
    </row>
    <row r="93" spans="1:1">
      <c r="A93" s="17">
        <v>14</v>
      </c>
    </row>
    <row r="94" spans="1:1">
      <c r="A94" s="17">
        <v>79</v>
      </c>
    </row>
    <row r="95" spans="1:1">
      <c r="A95" s="17">
        <v>52</v>
      </c>
    </row>
    <row r="96" spans="1:1">
      <c r="A96" s="17">
        <v>81</v>
      </c>
    </row>
    <row r="97" spans="1:1">
      <c r="A97" s="17">
        <v>67</v>
      </c>
    </row>
    <row r="98" spans="1:1">
      <c r="A98" s="17">
        <v>6</v>
      </c>
    </row>
    <row r="99" spans="1:1">
      <c r="A99" s="17">
        <v>23</v>
      </c>
    </row>
    <row r="100" spans="1:1">
      <c r="A100" s="17">
        <v>79</v>
      </c>
    </row>
    <row r="101" spans="1:1">
      <c r="A101" s="17">
        <v>52</v>
      </c>
    </row>
    <row r="102" spans="1:1">
      <c r="A102" s="17">
        <v>81</v>
      </c>
    </row>
    <row r="103" spans="1:1">
      <c r="A103" s="17">
        <v>67</v>
      </c>
    </row>
    <row r="104" spans="1:1">
      <c r="A104" s="17">
        <v>68</v>
      </c>
    </row>
    <row r="105" spans="1:1">
      <c r="A105" s="17">
        <v>25</v>
      </c>
    </row>
    <row r="106" spans="1:1">
      <c r="A106" s="17">
        <v>80</v>
      </c>
    </row>
    <row r="107" spans="1:1">
      <c r="A107" s="17">
        <v>26</v>
      </c>
    </row>
    <row r="108" spans="1:1">
      <c r="A108" s="17">
        <v>25</v>
      </c>
    </row>
    <row r="109" spans="1:1">
      <c r="A109" s="17">
        <v>11</v>
      </c>
    </row>
    <row r="110" spans="1:1">
      <c r="A110" s="17">
        <v>81</v>
      </c>
    </row>
    <row r="111" spans="1:1">
      <c r="A111" s="17">
        <v>67</v>
      </c>
    </row>
    <row r="112" spans="1:1">
      <c r="A112" s="17">
        <v>6</v>
      </c>
    </row>
    <row r="113" spans="1:1">
      <c r="A113" s="17">
        <v>23</v>
      </c>
    </row>
    <row r="114" spans="1:1">
      <c r="A114" s="17">
        <v>79</v>
      </c>
    </row>
    <row r="115" spans="1:1">
      <c r="A115" s="17">
        <v>52</v>
      </c>
    </row>
    <row r="116" spans="1:1">
      <c r="A116" s="17">
        <v>81</v>
      </c>
    </row>
    <row r="117" spans="1:1">
      <c r="A117" s="17">
        <v>67</v>
      </c>
    </row>
    <row r="118" spans="1:1">
      <c r="A118" s="17">
        <v>0</v>
      </c>
    </row>
    <row r="119" spans="1:1">
      <c r="A119" s="17">
        <v>47</v>
      </c>
    </row>
    <row r="120" spans="1:1">
      <c r="A120" s="17">
        <v>80</v>
      </c>
    </row>
    <row r="121" spans="1:1">
      <c r="A121" s="17">
        <v>39</v>
      </c>
    </row>
    <row r="122" spans="1:1">
      <c r="A122" s="17">
        <v>37</v>
      </c>
    </row>
    <row r="123" spans="1:1">
      <c r="A123" s="17">
        <v>11</v>
      </c>
    </row>
    <row r="124" spans="1:1">
      <c r="A124" s="17">
        <v>67</v>
      </c>
    </row>
    <row r="125" spans="1:1">
      <c r="A125" s="17">
        <v>2</v>
      </c>
    </row>
    <row r="126" spans="1:1">
      <c r="A126" s="17">
        <v>23</v>
      </c>
    </row>
    <row r="127" spans="1:1">
      <c r="A127" s="17">
        <v>84</v>
      </c>
    </row>
    <row r="128" spans="1:1">
      <c r="A128" s="17">
        <v>7</v>
      </c>
    </row>
    <row r="129" spans="1:1">
      <c r="A129" s="17">
        <v>26</v>
      </c>
    </row>
    <row r="130" spans="1:1">
      <c r="A130" s="17">
        <v>28</v>
      </c>
    </row>
    <row r="131" spans="1:1">
      <c r="A131" s="17">
        <v>34</v>
      </c>
    </row>
    <row r="132" spans="1:1">
      <c r="A132" s="17">
        <v>45</v>
      </c>
    </row>
    <row r="133" spans="1:1">
      <c r="A133" s="17">
        <v>15</v>
      </c>
    </row>
    <row r="134" spans="1:1">
      <c r="A134" s="17">
        <v>47</v>
      </c>
    </row>
    <row r="135" spans="1:1">
      <c r="A135" s="17">
        <v>1</v>
      </c>
    </row>
    <row r="136" spans="1:1">
      <c r="A136" s="17">
        <v>46</v>
      </c>
    </row>
    <row r="137" spans="1:1">
      <c r="A137" s="17">
        <v>54</v>
      </c>
    </row>
    <row r="138" spans="1:1">
      <c r="A138" s="17">
        <v>30</v>
      </c>
    </row>
    <row r="139" spans="1:1">
      <c r="A139" s="17">
        <v>15</v>
      </c>
    </row>
    <row r="140" spans="1:1">
      <c r="A140" s="17">
        <v>47</v>
      </c>
    </row>
    <row r="141" spans="1:1">
      <c r="A141" s="17">
        <v>3</v>
      </c>
    </row>
    <row r="142" spans="1:1">
      <c r="A142" s="17">
        <v>5</v>
      </c>
    </row>
    <row r="143" spans="1:1">
      <c r="A143" s="17">
        <v>54</v>
      </c>
    </row>
    <row r="144" spans="1:1">
      <c r="A144" s="17">
        <v>53</v>
      </c>
    </row>
    <row r="145" spans="1:1">
      <c r="A145" s="17">
        <v>67</v>
      </c>
    </row>
    <row r="146" spans="1:1">
      <c r="A146" s="17">
        <v>6</v>
      </c>
    </row>
    <row r="147" spans="1:1">
      <c r="A147" s="17">
        <v>23</v>
      </c>
    </row>
    <row r="148" spans="1:1">
      <c r="A148" s="17">
        <v>84</v>
      </c>
    </row>
    <row r="149" spans="1:1">
      <c r="A149" s="17">
        <v>7</v>
      </c>
    </row>
    <row r="150" spans="1:1">
      <c r="A150" s="17">
        <v>26</v>
      </c>
    </row>
    <row r="151" spans="1:1">
      <c r="A151" s="17">
        <v>30</v>
      </c>
    </row>
    <row r="152" spans="1:1">
      <c r="A152" s="17">
        <v>34</v>
      </c>
    </row>
    <row r="153" spans="1:1">
      <c r="A153" s="17">
        <v>59</v>
      </c>
    </row>
    <row r="154" spans="1:1">
      <c r="A154" s="17">
        <v>15</v>
      </c>
    </row>
    <row r="155" spans="1:1">
      <c r="A155" s="17">
        <v>47</v>
      </c>
    </row>
    <row r="156" spans="1:1">
      <c r="A156" s="17">
        <v>41</v>
      </c>
    </row>
    <row r="157" spans="1:1">
      <c r="A157" s="17">
        <v>72</v>
      </c>
    </row>
    <row r="158" spans="1:1">
      <c r="A158" s="17">
        <v>14</v>
      </c>
    </row>
    <row r="159" spans="1:1">
      <c r="A159" s="17">
        <v>42</v>
      </c>
    </row>
    <row r="160" spans="1:1">
      <c r="A160" s="17">
        <v>53</v>
      </c>
    </row>
    <row r="161" spans="1:1">
      <c r="A161" s="17">
        <v>36</v>
      </c>
    </row>
    <row r="162" spans="1:1">
      <c r="A162" s="17">
        <v>67</v>
      </c>
    </row>
    <row r="163" spans="1:1">
      <c r="A163" s="17">
        <v>6</v>
      </c>
    </row>
    <row r="164" spans="1:1">
      <c r="A164" s="17">
        <v>23</v>
      </c>
    </row>
    <row r="165" spans="1:1">
      <c r="A165" s="17">
        <v>84</v>
      </c>
    </row>
    <row r="166" spans="1:1">
      <c r="A166" s="17">
        <v>7</v>
      </c>
    </row>
    <row r="167" spans="1:1">
      <c r="A167" s="17">
        <v>33</v>
      </c>
    </row>
    <row r="168" spans="1:1">
      <c r="A168" s="17">
        <v>30</v>
      </c>
    </row>
    <row r="169" spans="1:1">
      <c r="A169" s="17">
        <v>34</v>
      </c>
    </row>
    <row r="170" spans="1:1">
      <c r="A170" s="17">
        <v>45</v>
      </c>
    </row>
    <row r="171" spans="1:1">
      <c r="A171" s="17">
        <v>15</v>
      </c>
    </row>
    <row r="172" spans="1:1">
      <c r="A172" s="17">
        <v>47</v>
      </c>
    </row>
    <row r="173" spans="1:1">
      <c r="A173" s="17">
        <v>23</v>
      </c>
    </row>
    <row r="174" spans="1:1">
      <c r="A174" s="17">
        <v>84</v>
      </c>
    </row>
    <row r="175" spans="1:1">
      <c r="A175" s="17">
        <v>7</v>
      </c>
    </row>
    <row r="176" spans="1:1">
      <c r="A176" s="17">
        <v>33</v>
      </c>
    </row>
    <row r="177" spans="1:1">
      <c r="A177" s="17">
        <v>30</v>
      </c>
    </row>
    <row r="178" spans="1:1">
      <c r="A178" s="17">
        <v>23</v>
      </c>
    </row>
    <row r="179" spans="1:1">
      <c r="A179" s="17">
        <v>84</v>
      </c>
    </row>
    <row r="180" spans="1:1">
      <c r="A180" s="17">
        <v>7</v>
      </c>
    </row>
    <row r="181" spans="1:1">
      <c r="A181" s="17">
        <v>33</v>
      </c>
    </row>
    <row r="182" spans="1:1">
      <c r="A182" s="17">
        <v>30</v>
      </c>
    </row>
    <row r="183" spans="1:1">
      <c r="A183" s="17">
        <v>34</v>
      </c>
    </row>
    <row r="184" spans="1:1">
      <c r="A184" s="17">
        <v>59</v>
      </c>
    </row>
    <row r="185" spans="1:1">
      <c r="A185" s="17">
        <v>15</v>
      </c>
    </row>
    <row r="186" spans="1:1">
      <c r="A186" s="17">
        <v>62</v>
      </c>
    </row>
    <row r="187" spans="1:1">
      <c r="A187" s="17">
        <v>48</v>
      </c>
    </row>
    <row r="188" spans="1:1">
      <c r="A188" s="17">
        <v>72</v>
      </c>
    </row>
    <row r="189" spans="1:1">
      <c r="A189" s="17">
        <v>53</v>
      </c>
    </row>
    <row r="190" spans="1:1">
      <c r="A190" s="17">
        <v>34</v>
      </c>
    </row>
    <row r="191" spans="1:1">
      <c r="A191" s="17">
        <v>89</v>
      </c>
    </row>
    <row r="192" spans="1:1">
      <c r="A192" s="17">
        <v>92</v>
      </c>
    </row>
    <row r="193" spans="1:1">
      <c r="A193" s="17">
        <v>33</v>
      </c>
    </row>
    <row r="194" spans="1:1">
      <c r="A194" s="17">
        <v>30</v>
      </c>
    </row>
    <row r="195" spans="1:1">
      <c r="A195" s="17">
        <v>23</v>
      </c>
    </row>
    <row r="196" spans="1:1">
      <c r="A196" s="17">
        <v>84</v>
      </c>
    </row>
    <row r="197" spans="1:1">
      <c r="A197" s="17">
        <v>7</v>
      </c>
    </row>
    <row r="198" spans="1:1">
      <c r="A198" s="17">
        <v>33</v>
      </c>
    </row>
    <row r="199" spans="1:1">
      <c r="A199" s="17">
        <v>25</v>
      </c>
    </row>
    <row r="200" spans="1:1">
      <c r="A200" s="17">
        <v>34</v>
      </c>
    </row>
    <row r="201" spans="1:1">
      <c r="A201" s="17">
        <v>59</v>
      </c>
    </row>
    <row r="202" spans="1:1">
      <c r="A202" s="17">
        <v>1</v>
      </c>
    </row>
    <row r="203" spans="1:1">
      <c r="A203" s="17">
        <v>37</v>
      </c>
    </row>
    <row r="204" spans="1:1">
      <c r="A204" s="17">
        <v>74</v>
      </c>
    </row>
    <row r="205" spans="1:1">
      <c r="A205" s="17">
        <v>47</v>
      </c>
    </row>
    <row r="206" spans="1:1">
      <c r="A206" s="17">
        <v>72</v>
      </c>
    </row>
    <row r="207" spans="1:1">
      <c r="A207" s="17">
        <v>18</v>
      </c>
    </row>
    <row r="208" spans="1:1">
      <c r="A208" s="17">
        <v>100</v>
      </c>
    </row>
    <row r="209" spans="1:1">
      <c r="A209" s="17">
        <v>48</v>
      </c>
    </row>
    <row r="210" spans="1:1">
      <c r="A210" s="17">
        <v>11</v>
      </c>
    </row>
    <row r="211" spans="1:1">
      <c r="A211" s="17">
        <v>55</v>
      </c>
    </row>
    <row r="212" spans="1:1">
      <c r="A212" s="17">
        <v>45</v>
      </c>
    </row>
    <row r="213" spans="1:1">
      <c r="A213" s="17">
        <v>15</v>
      </c>
    </row>
    <row r="214" spans="1:1">
      <c r="A214" s="17">
        <v>29</v>
      </c>
    </row>
    <row r="215" spans="1:1">
      <c r="A215" s="17">
        <v>10</v>
      </c>
    </row>
    <row r="216" spans="1:1">
      <c r="A216" s="17">
        <v>74</v>
      </c>
    </row>
    <row r="217" spans="1:1">
      <c r="A217" s="17">
        <v>37</v>
      </c>
    </row>
    <row r="218" spans="1:1">
      <c r="A218" s="17">
        <v>58</v>
      </c>
    </row>
    <row r="219" spans="1:1">
      <c r="A219" s="17">
        <v>84</v>
      </c>
    </row>
    <row r="220" spans="1:1">
      <c r="A220" s="17">
        <v>52</v>
      </c>
    </row>
    <row r="221" spans="1:1">
      <c r="A221" s="17">
        <v>53</v>
      </c>
    </row>
    <row r="222" spans="1:1">
      <c r="A222" s="17">
        <v>36</v>
      </c>
    </row>
    <row r="223" spans="1:1">
      <c r="A223" s="17">
        <v>67</v>
      </c>
    </row>
    <row r="224" spans="1:1">
      <c r="A224" s="17">
        <v>6</v>
      </c>
    </row>
    <row r="225" spans="1:1">
      <c r="A225" s="17">
        <v>23</v>
      </c>
    </row>
    <row r="226" spans="1:1">
      <c r="A226" s="17">
        <v>84</v>
      </c>
    </row>
  </sheetData>
  <sortState xmlns:xlrd2="http://schemas.microsoft.com/office/spreadsheetml/2017/richdata2" ref="A2:A51">
    <sortCondition ref="A2"/>
  </sortState>
  <mergeCells count="8">
    <mergeCell ref="C11:D11"/>
    <mergeCell ref="C10:D10"/>
    <mergeCell ref="C9:D9"/>
    <mergeCell ref="C1:O1"/>
    <mergeCell ref="C8:D8"/>
    <mergeCell ref="C7:D7"/>
    <mergeCell ref="C6:D6"/>
    <mergeCell ref="C2: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DECD-A0DA-4431-B692-75AA21D71727}">
  <dimension ref="A1:A226"/>
  <sheetViews>
    <sheetView workbookViewId="0">
      <selection activeCell="C1" sqref="C1"/>
    </sheetView>
  </sheetViews>
  <sheetFormatPr defaultRowHeight="15"/>
  <cols>
    <col min="1" max="1" width="17.28515625" style="17" customWidth="1"/>
  </cols>
  <sheetData>
    <row r="1" spans="1:1" ht="60">
      <c r="A1" s="33" t="s">
        <v>45</v>
      </c>
    </row>
    <row r="2" spans="1:1">
      <c r="A2" s="17">
        <v>55</v>
      </c>
    </row>
    <row r="3" spans="1:1">
      <c r="A3" s="17">
        <v>90</v>
      </c>
    </row>
    <row r="4" spans="1:1">
      <c r="A4" s="17">
        <v>41</v>
      </c>
    </row>
    <row r="5" spans="1:1">
      <c r="A5" s="17">
        <v>62</v>
      </c>
    </row>
    <row r="6" spans="1:1">
      <c r="A6" s="17">
        <v>29</v>
      </c>
    </row>
    <row r="7" spans="1:1">
      <c r="A7" s="17">
        <v>13</v>
      </c>
    </row>
    <row r="8" spans="1:1">
      <c r="A8" s="17">
        <v>39</v>
      </c>
    </row>
    <row r="9" spans="1:1">
      <c r="A9" s="17">
        <v>93</v>
      </c>
    </row>
    <row r="10" spans="1:1">
      <c r="A10" s="17">
        <v>58</v>
      </c>
    </row>
    <row r="11" spans="1:1">
      <c r="A11" s="17">
        <v>98</v>
      </c>
    </row>
    <row r="12" spans="1:1">
      <c r="A12" s="17">
        <v>16</v>
      </c>
    </row>
    <row r="13" spans="1:1">
      <c r="A13" s="17">
        <v>48</v>
      </c>
    </row>
    <row r="14" spans="1:1">
      <c r="A14" s="17">
        <v>57</v>
      </c>
    </row>
    <row r="15" spans="1:1">
      <c r="A15" s="17">
        <v>21</v>
      </c>
    </row>
    <row r="16" spans="1:1">
      <c r="A16" s="17">
        <v>67</v>
      </c>
    </row>
    <row r="17" spans="1:1">
      <c r="A17" s="17">
        <v>68</v>
      </c>
    </row>
    <row r="18" spans="1:1">
      <c r="A18" s="17">
        <v>47</v>
      </c>
    </row>
    <row r="19" spans="1:1">
      <c r="A19" s="17">
        <v>31</v>
      </c>
    </row>
    <row r="20" spans="1:1">
      <c r="A20" s="17">
        <v>80</v>
      </c>
    </row>
    <row r="21" spans="1:1">
      <c r="A21" s="17">
        <v>36</v>
      </c>
    </row>
    <row r="22" spans="1:1">
      <c r="A22" s="17">
        <v>49</v>
      </c>
    </row>
    <row r="23" spans="1:1">
      <c r="A23" s="17">
        <v>11</v>
      </c>
    </row>
    <row r="24" spans="1:1">
      <c r="A24" s="17">
        <v>55</v>
      </c>
    </row>
    <row r="25" spans="1:1">
      <c r="A25" s="17">
        <v>52</v>
      </c>
    </row>
    <row r="26" spans="1:1">
      <c r="A26" s="17">
        <v>15</v>
      </c>
    </row>
    <row r="27" spans="1:1">
      <c r="A27" s="17">
        <v>29</v>
      </c>
    </row>
    <row r="28" spans="1:1">
      <c r="A28" s="17">
        <v>10</v>
      </c>
    </row>
    <row r="29" spans="1:1">
      <c r="A29" s="17">
        <v>74</v>
      </c>
    </row>
    <row r="30" spans="1:1">
      <c r="A30" s="17">
        <v>18</v>
      </c>
    </row>
    <row r="31" spans="1:1">
      <c r="A31" s="17">
        <v>48</v>
      </c>
    </row>
    <row r="32" spans="1:1">
      <c r="A32" s="17">
        <v>18</v>
      </c>
    </row>
    <row r="33" spans="1:1">
      <c r="A33" s="17">
        <v>20</v>
      </c>
    </row>
    <row r="34" spans="1:1">
      <c r="A34" s="17">
        <v>41</v>
      </c>
    </row>
    <row r="35" spans="1:1">
      <c r="A35" s="17">
        <v>28</v>
      </c>
    </row>
    <row r="36" spans="1:1">
      <c r="A36" s="17">
        <v>56</v>
      </c>
    </row>
    <row r="37" spans="1:1">
      <c r="A37" s="17">
        <v>38</v>
      </c>
    </row>
    <row r="38" spans="1:1">
      <c r="A38" s="17">
        <v>38</v>
      </c>
    </row>
    <row r="39" spans="1:1">
      <c r="A39" s="17">
        <v>17</v>
      </c>
    </row>
    <row r="40" spans="1:1">
      <c r="A40" s="17">
        <v>52</v>
      </c>
    </row>
    <row r="41" spans="1:1">
      <c r="A41" s="17">
        <v>47</v>
      </c>
    </row>
    <row r="42" spans="1:1">
      <c r="A42" s="17">
        <v>57</v>
      </c>
    </row>
    <row r="43" spans="1:1">
      <c r="A43" s="17">
        <v>39</v>
      </c>
    </row>
    <row r="44" spans="1:1">
      <c r="A44" s="17">
        <v>54</v>
      </c>
    </row>
    <row r="45" spans="1:1">
      <c r="A45" s="17">
        <v>14</v>
      </c>
    </row>
    <row r="46" spans="1:1">
      <c r="A46" s="17">
        <v>68</v>
      </c>
    </row>
    <row r="47" spans="1:1">
      <c r="A47" s="17">
        <v>48</v>
      </c>
    </row>
    <row r="48" spans="1:1">
      <c r="A48" s="17">
        <v>31</v>
      </c>
    </row>
    <row r="49" spans="1:1">
      <c r="A49" s="17">
        <v>48</v>
      </c>
    </row>
    <row r="50" spans="1:1">
      <c r="A50" s="17">
        <v>79</v>
      </c>
    </row>
    <row r="51" spans="1:1">
      <c r="A51" s="17">
        <v>52</v>
      </c>
    </row>
    <row r="52" spans="1:1">
      <c r="A52" s="17">
        <v>81</v>
      </c>
    </row>
    <row r="53" spans="1:1">
      <c r="A53" s="17">
        <v>67</v>
      </c>
    </row>
    <row r="54" spans="1:1">
      <c r="A54" s="17">
        <v>68</v>
      </c>
    </row>
    <row r="55" spans="1:1">
      <c r="A55" s="17">
        <v>47</v>
      </c>
    </row>
    <row r="56" spans="1:1">
      <c r="A56" s="17">
        <v>80</v>
      </c>
    </row>
    <row r="57" spans="1:1">
      <c r="A57" s="17">
        <v>47</v>
      </c>
    </row>
    <row r="58" spans="1:1">
      <c r="A58" s="17">
        <v>48</v>
      </c>
    </row>
    <row r="59" spans="1:1">
      <c r="A59" s="17">
        <v>11</v>
      </c>
    </row>
    <row r="60" spans="1:1">
      <c r="A60" s="17">
        <v>55</v>
      </c>
    </row>
    <row r="61" spans="1:1">
      <c r="A61" s="17">
        <v>45</v>
      </c>
    </row>
    <row r="62" spans="1:1">
      <c r="A62" s="17">
        <v>15</v>
      </c>
    </row>
    <row r="63" spans="1:1">
      <c r="A63" s="17">
        <v>47</v>
      </c>
    </row>
    <row r="64" spans="1:1">
      <c r="A64" s="17">
        <v>57</v>
      </c>
    </row>
    <row r="65" spans="1:1">
      <c r="A65" s="17">
        <v>46</v>
      </c>
    </row>
    <row r="66" spans="1:1">
      <c r="A66" s="17">
        <v>54</v>
      </c>
    </row>
    <row r="67" spans="1:1">
      <c r="A67" s="17">
        <v>14</v>
      </c>
    </row>
    <row r="68" spans="1:1">
      <c r="A68" s="17">
        <v>68</v>
      </c>
    </row>
    <row r="69" spans="1:1">
      <c r="A69" s="17">
        <v>48</v>
      </c>
    </row>
    <row r="70" spans="1:1">
      <c r="A70" s="17">
        <v>31</v>
      </c>
    </row>
    <row r="71" spans="1:1">
      <c r="A71" s="17">
        <v>48</v>
      </c>
    </row>
    <row r="72" spans="1:1">
      <c r="A72" s="17">
        <v>79</v>
      </c>
    </row>
    <row r="73" spans="1:1">
      <c r="A73" s="17">
        <v>52</v>
      </c>
    </row>
    <row r="74" spans="1:1">
      <c r="A74" s="17">
        <v>81</v>
      </c>
    </row>
    <row r="75" spans="1:1">
      <c r="A75" s="17">
        <v>67</v>
      </c>
    </row>
    <row r="76" spans="1:1">
      <c r="A76" s="17">
        <v>2</v>
      </c>
    </row>
    <row r="77" spans="1:1">
      <c r="A77" s="17">
        <v>47</v>
      </c>
    </row>
    <row r="78" spans="1:1">
      <c r="A78" s="17">
        <v>57</v>
      </c>
    </row>
    <row r="79" spans="1:1">
      <c r="A79" s="17">
        <v>15</v>
      </c>
    </row>
    <row r="80" spans="1:1">
      <c r="A80" s="17">
        <v>54</v>
      </c>
    </row>
    <row r="81" spans="1:1">
      <c r="A81" s="17">
        <v>14</v>
      </c>
    </row>
    <row r="82" spans="1:1">
      <c r="A82" s="17">
        <v>68</v>
      </c>
    </row>
    <row r="83" spans="1:1">
      <c r="A83" s="17">
        <v>94</v>
      </c>
    </row>
    <row r="84" spans="1:1">
      <c r="A84" s="17">
        <v>31</v>
      </c>
    </row>
    <row r="85" spans="1:1">
      <c r="A85" s="17">
        <v>10</v>
      </c>
    </row>
    <row r="86" spans="1:1">
      <c r="A86" s="17">
        <v>79</v>
      </c>
    </row>
    <row r="87" spans="1:1">
      <c r="A87" s="17">
        <v>52</v>
      </c>
    </row>
    <row r="88" spans="1:1">
      <c r="A88" s="17">
        <v>81</v>
      </c>
    </row>
    <row r="89" spans="1:1">
      <c r="A89" s="17">
        <v>67</v>
      </c>
    </row>
    <row r="90" spans="1:1">
      <c r="A90" s="17">
        <v>6</v>
      </c>
    </row>
    <row r="91" spans="1:1">
      <c r="A91" s="17">
        <v>23</v>
      </c>
    </row>
    <row r="92" spans="1:1">
      <c r="A92" s="17">
        <v>31</v>
      </c>
    </row>
    <row r="93" spans="1:1">
      <c r="A93" s="17">
        <v>14</v>
      </c>
    </row>
    <row r="94" spans="1:1">
      <c r="A94" s="17">
        <v>79</v>
      </c>
    </row>
    <row r="95" spans="1:1">
      <c r="A95" s="17">
        <v>52</v>
      </c>
    </row>
    <row r="96" spans="1:1">
      <c r="A96" s="17">
        <v>81</v>
      </c>
    </row>
    <row r="97" spans="1:1">
      <c r="A97" s="17">
        <v>67</v>
      </c>
    </row>
    <row r="98" spans="1:1">
      <c r="A98" s="17">
        <v>6</v>
      </c>
    </row>
    <row r="99" spans="1:1">
      <c r="A99" s="17">
        <v>23</v>
      </c>
    </row>
    <row r="100" spans="1:1">
      <c r="A100" s="17">
        <v>79</v>
      </c>
    </row>
    <row r="101" spans="1:1">
      <c r="A101" s="17">
        <v>52</v>
      </c>
    </row>
    <row r="102" spans="1:1">
      <c r="A102" s="17">
        <v>81</v>
      </c>
    </row>
    <row r="103" spans="1:1">
      <c r="A103" s="17">
        <v>67</v>
      </c>
    </row>
    <row r="104" spans="1:1">
      <c r="A104" s="17">
        <v>68</v>
      </c>
    </row>
    <row r="105" spans="1:1">
      <c r="A105" s="17">
        <v>25</v>
      </c>
    </row>
    <row r="106" spans="1:1">
      <c r="A106" s="17">
        <v>80</v>
      </c>
    </row>
    <row r="107" spans="1:1">
      <c r="A107" s="17">
        <v>26</v>
      </c>
    </row>
    <row r="108" spans="1:1">
      <c r="A108" s="17">
        <v>25</v>
      </c>
    </row>
    <row r="109" spans="1:1">
      <c r="A109" s="17">
        <v>11</v>
      </c>
    </row>
    <row r="110" spans="1:1">
      <c r="A110" s="17">
        <v>81</v>
      </c>
    </row>
    <row r="111" spans="1:1">
      <c r="A111" s="17">
        <v>67</v>
      </c>
    </row>
    <row r="112" spans="1:1">
      <c r="A112" s="17">
        <v>6</v>
      </c>
    </row>
    <row r="113" spans="1:1">
      <c r="A113" s="17">
        <v>23</v>
      </c>
    </row>
    <row r="114" spans="1:1">
      <c r="A114" s="17">
        <v>79</v>
      </c>
    </row>
    <row r="115" spans="1:1">
      <c r="A115" s="17">
        <v>52</v>
      </c>
    </row>
    <row r="116" spans="1:1">
      <c r="A116" s="17">
        <v>81</v>
      </c>
    </row>
    <row r="117" spans="1:1">
      <c r="A117" s="17">
        <v>67</v>
      </c>
    </row>
    <row r="118" spans="1:1">
      <c r="A118" s="17">
        <v>0</v>
      </c>
    </row>
    <row r="119" spans="1:1">
      <c r="A119" s="17">
        <v>47</v>
      </c>
    </row>
    <row r="120" spans="1:1">
      <c r="A120" s="17">
        <v>80</v>
      </c>
    </row>
    <row r="121" spans="1:1">
      <c r="A121" s="17">
        <v>39</v>
      </c>
    </row>
    <row r="122" spans="1:1">
      <c r="A122" s="17">
        <v>37</v>
      </c>
    </row>
    <row r="123" spans="1:1">
      <c r="A123" s="17">
        <v>11</v>
      </c>
    </row>
    <row r="124" spans="1:1">
      <c r="A124" s="17">
        <v>67</v>
      </c>
    </row>
    <row r="125" spans="1:1">
      <c r="A125" s="17">
        <v>2</v>
      </c>
    </row>
    <row r="126" spans="1:1">
      <c r="A126" s="17">
        <v>23</v>
      </c>
    </row>
    <row r="127" spans="1:1">
      <c r="A127" s="17">
        <v>84</v>
      </c>
    </row>
    <row r="128" spans="1:1">
      <c r="A128" s="17">
        <v>7</v>
      </c>
    </row>
    <row r="129" spans="1:1">
      <c r="A129" s="17">
        <v>26</v>
      </c>
    </row>
    <row r="130" spans="1:1">
      <c r="A130" s="17">
        <v>28</v>
      </c>
    </row>
    <row r="131" spans="1:1">
      <c r="A131" s="17">
        <v>34</v>
      </c>
    </row>
    <row r="132" spans="1:1">
      <c r="A132" s="17">
        <v>45</v>
      </c>
    </row>
    <row r="133" spans="1:1">
      <c r="A133" s="17">
        <v>15</v>
      </c>
    </row>
    <row r="134" spans="1:1">
      <c r="A134" s="17">
        <v>47</v>
      </c>
    </row>
    <row r="135" spans="1:1">
      <c r="A135" s="17">
        <v>1</v>
      </c>
    </row>
    <row r="136" spans="1:1">
      <c r="A136" s="17">
        <v>46</v>
      </c>
    </row>
    <row r="137" spans="1:1">
      <c r="A137" s="17">
        <v>54</v>
      </c>
    </row>
    <row r="138" spans="1:1">
      <c r="A138" s="17">
        <v>30</v>
      </c>
    </row>
    <row r="139" spans="1:1">
      <c r="A139" s="17">
        <v>15</v>
      </c>
    </row>
    <row r="140" spans="1:1">
      <c r="A140" s="17">
        <v>47</v>
      </c>
    </row>
    <row r="141" spans="1:1">
      <c r="A141" s="17">
        <v>3</v>
      </c>
    </row>
    <row r="142" spans="1:1">
      <c r="A142" s="17">
        <v>5</v>
      </c>
    </row>
    <row r="143" spans="1:1">
      <c r="A143" s="17">
        <v>54</v>
      </c>
    </row>
    <row r="144" spans="1:1">
      <c r="A144" s="17">
        <v>53</v>
      </c>
    </row>
    <row r="145" spans="1:1">
      <c r="A145" s="17">
        <v>67</v>
      </c>
    </row>
    <row r="146" spans="1:1">
      <c r="A146" s="17">
        <v>6</v>
      </c>
    </row>
    <row r="147" spans="1:1">
      <c r="A147" s="17">
        <v>23</v>
      </c>
    </row>
    <row r="148" spans="1:1">
      <c r="A148" s="17">
        <v>84</v>
      </c>
    </row>
    <row r="149" spans="1:1">
      <c r="A149" s="17">
        <v>7</v>
      </c>
    </row>
    <row r="150" spans="1:1">
      <c r="A150" s="17">
        <v>26</v>
      </c>
    </row>
    <row r="151" spans="1:1">
      <c r="A151" s="17">
        <v>30</v>
      </c>
    </row>
    <row r="152" spans="1:1">
      <c r="A152" s="17">
        <v>34</v>
      </c>
    </row>
    <row r="153" spans="1:1">
      <c r="A153" s="17">
        <v>59</v>
      </c>
    </row>
    <row r="154" spans="1:1">
      <c r="A154" s="17">
        <v>15</v>
      </c>
    </row>
    <row r="155" spans="1:1">
      <c r="A155" s="17">
        <v>47</v>
      </c>
    </row>
    <row r="156" spans="1:1">
      <c r="A156" s="17">
        <v>41</v>
      </c>
    </row>
    <row r="157" spans="1:1">
      <c r="A157" s="17">
        <v>72</v>
      </c>
    </row>
    <row r="158" spans="1:1">
      <c r="A158" s="17">
        <v>14</v>
      </c>
    </row>
    <row r="159" spans="1:1">
      <c r="A159" s="17">
        <v>42</v>
      </c>
    </row>
    <row r="160" spans="1:1">
      <c r="A160" s="17">
        <v>53</v>
      </c>
    </row>
    <row r="161" spans="1:1">
      <c r="A161" s="17">
        <v>36</v>
      </c>
    </row>
    <row r="162" spans="1:1">
      <c r="A162" s="17">
        <v>67</v>
      </c>
    </row>
    <row r="163" spans="1:1">
      <c r="A163" s="17">
        <v>6</v>
      </c>
    </row>
    <row r="164" spans="1:1">
      <c r="A164" s="17">
        <v>23</v>
      </c>
    </row>
    <row r="165" spans="1:1">
      <c r="A165" s="17">
        <v>84</v>
      </c>
    </row>
    <row r="166" spans="1:1">
      <c r="A166" s="17">
        <v>7</v>
      </c>
    </row>
    <row r="167" spans="1:1">
      <c r="A167" s="17">
        <v>33</v>
      </c>
    </row>
    <row r="168" spans="1:1">
      <c r="A168" s="17">
        <v>30</v>
      </c>
    </row>
    <row r="169" spans="1:1">
      <c r="A169" s="17">
        <v>34</v>
      </c>
    </row>
    <row r="170" spans="1:1">
      <c r="A170" s="17">
        <v>45</v>
      </c>
    </row>
    <row r="171" spans="1:1">
      <c r="A171" s="17">
        <v>15</v>
      </c>
    </row>
    <row r="172" spans="1:1">
      <c r="A172" s="17">
        <v>47</v>
      </c>
    </row>
    <row r="173" spans="1:1">
      <c r="A173" s="17">
        <v>23</v>
      </c>
    </row>
    <row r="174" spans="1:1">
      <c r="A174" s="17">
        <v>84</v>
      </c>
    </row>
    <row r="175" spans="1:1">
      <c r="A175" s="17">
        <v>7</v>
      </c>
    </row>
    <row r="176" spans="1:1">
      <c r="A176" s="17">
        <v>33</v>
      </c>
    </row>
    <row r="177" spans="1:1">
      <c r="A177" s="17">
        <v>30</v>
      </c>
    </row>
    <row r="178" spans="1:1">
      <c r="A178" s="17">
        <v>23</v>
      </c>
    </row>
    <row r="179" spans="1:1">
      <c r="A179" s="17">
        <v>84</v>
      </c>
    </row>
    <row r="180" spans="1:1">
      <c r="A180" s="17">
        <v>7</v>
      </c>
    </row>
    <row r="181" spans="1:1">
      <c r="A181" s="17">
        <v>33</v>
      </c>
    </row>
    <row r="182" spans="1:1">
      <c r="A182" s="17">
        <v>30</v>
      </c>
    </row>
    <row r="183" spans="1:1">
      <c r="A183" s="17">
        <v>34</v>
      </c>
    </row>
    <row r="184" spans="1:1">
      <c r="A184" s="17">
        <v>59</v>
      </c>
    </row>
    <row r="185" spans="1:1">
      <c r="A185" s="17">
        <v>15</v>
      </c>
    </row>
    <row r="186" spans="1:1">
      <c r="A186" s="17">
        <v>62</v>
      </c>
    </row>
    <row r="187" spans="1:1">
      <c r="A187" s="17">
        <v>48</v>
      </c>
    </row>
    <row r="188" spans="1:1">
      <c r="A188" s="17">
        <v>72</v>
      </c>
    </row>
    <row r="189" spans="1:1">
      <c r="A189" s="17">
        <v>53</v>
      </c>
    </row>
    <row r="190" spans="1:1">
      <c r="A190" s="17">
        <v>34</v>
      </c>
    </row>
    <row r="191" spans="1:1">
      <c r="A191" s="17">
        <v>89</v>
      </c>
    </row>
    <row r="192" spans="1:1">
      <c r="A192" s="17">
        <v>92</v>
      </c>
    </row>
    <row r="193" spans="1:1">
      <c r="A193" s="17">
        <v>33</v>
      </c>
    </row>
    <row r="194" spans="1:1">
      <c r="A194" s="17">
        <v>30</v>
      </c>
    </row>
    <row r="195" spans="1:1">
      <c r="A195" s="17">
        <v>23</v>
      </c>
    </row>
    <row r="196" spans="1:1">
      <c r="A196" s="17">
        <v>84</v>
      </c>
    </row>
    <row r="197" spans="1:1">
      <c r="A197" s="17">
        <v>7</v>
      </c>
    </row>
    <row r="198" spans="1:1">
      <c r="A198" s="17">
        <v>33</v>
      </c>
    </row>
    <row r="199" spans="1:1">
      <c r="A199" s="17">
        <v>25</v>
      </c>
    </row>
    <row r="200" spans="1:1">
      <c r="A200" s="17">
        <v>34</v>
      </c>
    </row>
    <row r="201" spans="1:1">
      <c r="A201" s="17">
        <v>59</v>
      </c>
    </row>
    <row r="202" spans="1:1">
      <c r="A202" s="17">
        <v>1</v>
      </c>
    </row>
    <row r="203" spans="1:1">
      <c r="A203" s="17">
        <v>37</v>
      </c>
    </row>
    <row r="204" spans="1:1">
      <c r="A204" s="17">
        <v>74</v>
      </c>
    </row>
    <row r="205" spans="1:1">
      <c r="A205" s="17">
        <v>47</v>
      </c>
    </row>
    <row r="206" spans="1:1">
      <c r="A206" s="17">
        <v>72</v>
      </c>
    </row>
    <row r="207" spans="1:1">
      <c r="A207" s="17">
        <v>18</v>
      </c>
    </row>
    <row r="208" spans="1:1">
      <c r="A208" s="17">
        <v>100</v>
      </c>
    </row>
    <row r="209" spans="1:1">
      <c r="A209" s="17">
        <v>48</v>
      </c>
    </row>
    <row r="210" spans="1:1">
      <c r="A210" s="17">
        <v>11</v>
      </c>
    </row>
    <row r="211" spans="1:1">
      <c r="A211" s="17">
        <v>55</v>
      </c>
    </row>
    <row r="212" spans="1:1">
      <c r="A212" s="17">
        <v>45</v>
      </c>
    </row>
    <row r="213" spans="1:1">
      <c r="A213" s="17">
        <v>15</v>
      </c>
    </row>
    <row r="214" spans="1:1">
      <c r="A214" s="17">
        <v>29</v>
      </c>
    </row>
    <row r="215" spans="1:1">
      <c r="A215" s="17">
        <v>10</v>
      </c>
    </row>
    <row r="216" spans="1:1">
      <c r="A216" s="17">
        <v>74</v>
      </c>
    </row>
    <row r="217" spans="1:1">
      <c r="A217" s="17">
        <v>37</v>
      </c>
    </row>
    <row r="218" spans="1:1">
      <c r="A218" s="17">
        <v>58</v>
      </c>
    </row>
    <row r="219" spans="1:1">
      <c r="A219" s="17">
        <v>84</v>
      </c>
    </row>
    <row r="220" spans="1:1">
      <c r="A220" s="17">
        <v>52</v>
      </c>
    </row>
    <row r="221" spans="1:1">
      <c r="A221" s="17">
        <v>53</v>
      </c>
    </row>
    <row r="222" spans="1:1">
      <c r="A222" s="17">
        <v>36</v>
      </c>
    </row>
    <row r="223" spans="1:1">
      <c r="A223" s="17">
        <v>67</v>
      </c>
    </row>
    <row r="224" spans="1:1">
      <c r="A224" s="17">
        <v>6</v>
      </c>
    </row>
    <row r="225" spans="1:1">
      <c r="A225" s="17">
        <v>23</v>
      </c>
    </row>
    <row r="226" spans="1:1">
      <c r="A226" s="17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9"/>
  <sheetViews>
    <sheetView tabSelected="1" zoomScale="120" zoomScaleNormal="120" workbookViewId="0">
      <selection activeCell="E11" sqref="E11"/>
    </sheetView>
  </sheetViews>
  <sheetFormatPr defaultRowHeight="15"/>
  <cols>
    <col min="3" max="3" width="9.85546875" bestFit="1" customWidth="1"/>
  </cols>
  <sheetData>
    <row r="1" spans="1:23">
      <c r="A1" t="s">
        <v>44</v>
      </c>
    </row>
    <row r="2" spans="1:23">
      <c r="A2">
        <v>10</v>
      </c>
      <c r="B2">
        <v>4</v>
      </c>
      <c r="C2">
        <v>12.5</v>
      </c>
      <c r="D2">
        <v>7</v>
      </c>
      <c r="E2">
        <v>4.5</v>
      </c>
      <c r="F2">
        <v>0.5</v>
      </c>
      <c r="G2">
        <v>20</v>
      </c>
      <c r="H2">
        <v>16.5</v>
      </c>
      <c r="I2">
        <v>15.5</v>
      </c>
      <c r="J2">
        <v>11</v>
      </c>
      <c r="K2">
        <v>1.5</v>
      </c>
      <c r="L2">
        <v>3.2</v>
      </c>
      <c r="M2">
        <v>0.9</v>
      </c>
      <c r="N2">
        <v>8</v>
      </c>
      <c r="O2">
        <v>5.5</v>
      </c>
      <c r="P2">
        <v>9</v>
      </c>
      <c r="Q2">
        <v>17</v>
      </c>
      <c r="R2">
        <v>4</v>
      </c>
      <c r="S2">
        <v>14</v>
      </c>
      <c r="T2">
        <v>8.6</v>
      </c>
      <c r="U2">
        <v>2.2000000000000002</v>
      </c>
      <c r="V2">
        <v>6.1</v>
      </c>
      <c r="W2">
        <v>22</v>
      </c>
    </row>
    <row r="3" spans="1:23">
      <c r="A3" t="s">
        <v>60</v>
      </c>
    </row>
    <row r="5" spans="1:23">
      <c r="A5">
        <v>0.5</v>
      </c>
      <c r="C5" t="s">
        <v>82</v>
      </c>
      <c r="E5">
        <f>MIN(A2:W2)</f>
        <v>0.5</v>
      </c>
    </row>
    <row r="6" spans="1:23">
      <c r="A6">
        <v>0.8</v>
      </c>
      <c r="C6" t="s">
        <v>83</v>
      </c>
      <c r="E6">
        <f>MAX(A2:W2)</f>
        <v>22</v>
      </c>
    </row>
    <row r="7" spans="1:23">
      <c r="A7">
        <v>0.9</v>
      </c>
    </row>
    <row r="8" spans="1:23">
      <c r="A8">
        <v>1.5</v>
      </c>
      <c r="C8" t="s">
        <v>84</v>
      </c>
      <c r="E8">
        <f>E6-E5</f>
        <v>21.5</v>
      </c>
    </row>
    <row r="9" spans="1:23">
      <c r="A9">
        <v>2.2000000000000002</v>
      </c>
    </row>
    <row r="10" spans="1:23">
      <c r="A10">
        <v>3.2</v>
      </c>
      <c r="C10" t="s">
        <v>85</v>
      </c>
      <c r="E10">
        <f>COUNT(A5:A29)</f>
        <v>25</v>
      </c>
    </row>
    <row r="11" spans="1:23">
      <c r="A11">
        <v>4</v>
      </c>
      <c r="C11" t="s">
        <v>86</v>
      </c>
      <c r="E11">
        <f>SQRT(E10)</f>
        <v>5</v>
      </c>
    </row>
    <row r="12" spans="1:23">
      <c r="A12">
        <v>4</v>
      </c>
    </row>
    <row r="13" spans="1:23">
      <c r="A13">
        <v>4.5</v>
      </c>
    </row>
    <row r="14" spans="1:23">
      <c r="A14">
        <v>5.5</v>
      </c>
    </row>
    <row r="15" spans="1:23">
      <c r="A15">
        <v>6.1</v>
      </c>
    </row>
    <row r="16" spans="1:23">
      <c r="A16">
        <v>7</v>
      </c>
    </row>
    <row r="17" spans="1:1">
      <c r="A17">
        <v>8</v>
      </c>
    </row>
    <row r="18" spans="1:1">
      <c r="A18">
        <v>8.6</v>
      </c>
    </row>
    <row r="19" spans="1:1">
      <c r="A19">
        <v>9</v>
      </c>
    </row>
    <row r="20" spans="1:1">
      <c r="A20">
        <v>10</v>
      </c>
    </row>
    <row r="21" spans="1:1">
      <c r="A21">
        <v>11</v>
      </c>
    </row>
    <row r="22" spans="1:1">
      <c r="A22">
        <v>12</v>
      </c>
    </row>
    <row r="23" spans="1:1">
      <c r="A23">
        <v>12.5</v>
      </c>
    </row>
    <row r="24" spans="1:1">
      <c r="A24">
        <v>14</v>
      </c>
    </row>
    <row r="25" spans="1:1">
      <c r="A25">
        <v>15.5</v>
      </c>
    </row>
    <row r="26" spans="1:1">
      <c r="A26">
        <v>16.5</v>
      </c>
    </row>
    <row r="27" spans="1:1">
      <c r="A27">
        <v>17</v>
      </c>
    </row>
    <row r="28" spans="1:1">
      <c r="A28">
        <v>20</v>
      </c>
    </row>
    <row r="29" spans="1:1">
      <c r="A2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zad1</vt:lpstr>
      <vt:lpstr>zad 2</vt:lpstr>
      <vt:lpstr>zad2c dane</vt:lpstr>
      <vt:lpstr>zad 3</vt:lpstr>
      <vt:lpstr>zad3f dane</vt:lpstr>
      <vt:lpstr>zad 4</vt:lpstr>
      <vt:lpstr>zad 5</vt:lpstr>
      <vt:lpstr>zad5c dane</vt:lpstr>
      <vt:lpstr>zad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2024-10-28T17:43:38Z</dcterms:modified>
</cp:coreProperties>
</file>