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8B05DA8-6F51-45F9-B8A3-3F94125094F2}" xr6:coauthVersionLast="47" xr6:coauthVersionMax="47" xr10:uidLastSave="{00000000-0000-0000-0000-000000000000}"/>
  <bookViews>
    <workbookView xWindow="-108" yWindow="-108" windowWidth="23256" windowHeight="13176" xr2:uid="{6B864A90-A324-4256-BF1B-24D1D3781D1C}"/>
  </bookViews>
  <sheets>
    <sheet name="Arkusz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" l="1"/>
  <c r="H14" i="1" s="1"/>
  <c r="F13" i="1"/>
  <c r="H13" i="1" s="1"/>
  <c r="F12" i="1"/>
  <c r="H12" i="1" s="1"/>
  <c r="I13" i="1" l="1"/>
  <c r="J12" i="1"/>
  <c r="K12" i="1" s="1"/>
  <c r="I12" i="1"/>
  <c r="I18" i="1" s="1"/>
  <c r="H18" i="1"/>
  <c r="I14" i="1"/>
  <c r="F18" i="1"/>
  <c r="G13" i="1"/>
  <c r="G14" i="1"/>
  <c r="J13" i="1" l="1"/>
  <c r="K13" i="1" l="1"/>
  <c r="J14" i="1"/>
  <c r="K14" i="1" s="1"/>
</calcChain>
</file>

<file path=xl/sharedStrings.xml><?xml version="1.0" encoding="utf-8"?>
<sst xmlns="http://schemas.openxmlformats.org/spreadsheetml/2006/main" count="98" uniqueCount="21">
  <si>
    <t>wykształcenie</t>
  </si>
  <si>
    <t xml:space="preserve">Na podstawie danych o wykształceniu pewnej grupy ludzi: </t>
  </si>
  <si>
    <t>średnie</t>
  </si>
  <si>
    <t>a) utwórz szereg rozdzielczy punktowy</t>
  </si>
  <si>
    <t>b) oblicz liczebności skumulowane</t>
  </si>
  <si>
    <t>podstawowe</t>
  </si>
  <si>
    <t>c) oblicz wskaźniki struktury</t>
  </si>
  <si>
    <t>wyższe</t>
  </si>
  <si>
    <t>d) oblicz skumulowane wskaźniki struktury</t>
  </si>
  <si>
    <t>e) oblicz procentowe wskaźniki struktury i ich wartości skumulowane</t>
  </si>
  <si>
    <t>f) zbuduj wykres kołowy dla procentowych wskaźników struktury</t>
  </si>
  <si>
    <t xml:space="preserve">g) zaimportuj dane do SPSS, a następnie utwórz szereg rozdzielczy punktowy oraz stwórz wykres słupkowy dla otrzymanego szeregu </t>
  </si>
  <si>
    <r>
      <rPr>
        <b/>
        <sz val="11"/>
        <color theme="1"/>
        <rFont val="Calibri"/>
        <family val="2"/>
        <charset val="238"/>
        <scheme val="minor"/>
      </rPr>
      <t>i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b/>
        <sz val="11"/>
        <color theme="1"/>
        <rFont val="Calibri"/>
        <family val="2"/>
        <charset val="238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</si>
  <si>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i</t>
    </r>
    <r>
      <rPr>
        <sz val="11"/>
        <color theme="1"/>
        <rFont val="Calibri"/>
        <family val="2"/>
        <charset val="238"/>
        <scheme val="minor"/>
      </rPr>
      <t xml:space="preserve"> </t>
    </r>
  </si>
  <si>
    <r>
      <rPr>
        <b/>
        <sz val="11"/>
        <color theme="1"/>
        <rFont val="Calibri"/>
        <family val="2"/>
        <charset val="238"/>
        <scheme val="minor"/>
      </rPr>
      <t>n</t>
    </r>
    <r>
      <rPr>
        <b/>
        <vertAlign val="subscript"/>
        <sz val="11"/>
        <color theme="1"/>
        <rFont val="Calibri"/>
        <family val="2"/>
        <charset val="238"/>
        <scheme val="minor"/>
      </rPr>
      <t>i</t>
    </r>
    <r>
      <rPr>
        <b/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theme="1"/>
        <rFont val="Calibri"/>
        <family val="2"/>
        <charset val="238"/>
        <scheme val="minor"/>
      </rPr>
      <t/>
    </r>
  </si>
  <si>
    <r>
      <rPr>
        <b/>
        <sz val="11"/>
        <color theme="1"/>
        <rFont val="Calibri"/>
        <family val="2"/>
        <charset val="238"/>
        <scheme val="minor"/>
      </rPr>
      <t>n</t>
    </r>
    <r>
      <rPr>
        <b/>
        <vertAlign val="subscript"/>
        <sz val="11"/>
        <color theme="1"/>
        <rFont val="Calibri"/>
        <family val="2"/>
        <charset val="238"/>
        <scheme val="minor"/>
      </rPr>
      <t>isk</t>
    </r>
    <r>
      <rPr>
        <sz val="11"/>
        <color theme="1"/>
        <rFont val="Calibri"/>
        <family val="2"/>
        <charset val="238"/>
        <scheme val="minor"/>
      </rPr>
      <t xml:space="preserve"> </t>
    </r>
  </si>
  <si>
    <r>
      <rPr>
        <b/>
        <sz val="11"/>
        <color theme="1"/>
        <rFont val="Calibri"/>
        <family val="2"/>
        <charset val="238"/>
        <scheme val="minor"/>
      </rPr>
      <t>w</t>
    </r>
    <r>
      <rPr>
        <b/>
        <vertAlign val="subscript"/>
        <sz val="11"/>
        <color theme="1"/>
        <rFont val="Calibri"/>
        <family val="2"/>
        <charset val="238"/>
        <scheme val="minor"/>
      </rPr>
      <t>i</t>
    </r>
    <r>
      <rPr>
        <sz val="11"/>
        <color theme="1"/>
        <rFont val="Calibri"/>
        <family val="2"/>
        <charset val="238"/>
        <scheme val="minor"/>
      </rPr>
      <t xml:space="preserve"> </t>
    </r>
  </si>
  <si>
    <r>
      <t>w</t>
    </r>
    <r>
      <rPr>
        <b/>
        <vertAlign val="subscript"/>
        <sz val="11"/>
        <color theme="1"/>
        <rFont val="Calibri"/>
        <family val="2"/>
        <charset val="238"/>
        <scheme val="minor"/>
      </rPr>
      <t>i</t>
    </r>
    <r>
      <rPr>
        <b/>
        <sz val="11"/>
        <color theme="1"/>
        <rFont val="Calibri"/>
        <family val="2"/>
        <charset val="238"/>
        <scheme val="minor"/>
      </rPr>
      <t xml:space="preserve"> ( w %)</t>
    </r>
  </si>
  <si>
    <r>
      <t>w</t>
    </r>
    <r>
      <rPr>
        <b/>
        <vertAlign val="subscript"/>
        <sz val="11"/>
        <color theme="1"/>
        <rFont val="Calibri"/>
        <family val="2"/>
        <charset val="238"/>
        <scheme val="minor"/>
      </rPr>
      <t>isk</t>
    </r>
  </si>
  <si>
    <r>
      <t>w</t>
    </r>
    <r>
      <rPr>
        <b/>
        <vertAlign val="subscript"/>
        <sz val="11"/>
        <color theme="1"/>
        <rFont val="Calibri"/>
        <family val="2"/>
        <charset val="238"/>
        <scheme val="minor"/>
      </rPr>
      <t>isk</t>
    </r>
    <r>
      <rPr>
        <b/>
        <sz val="11"/>
        <color theme="1"/>
        <rFont val="Calibri"/>
        <family val="2"/>
        <charset val="238"/>
        <scheme val="minor"/>
      </rPr>
      <t xml:space="preserve"> (w %)</t>
    </r>
  </si>
  <si>
    <t>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</si>
</sst>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9"/>
      <name val="Arial CE"/>
      <family val="2"/>
      <charset val="238"/>
    </font>
    <font>
      <vertAlign val="subscript"/>
      <sz val="11"/>
      <color theme="1"/>
      <name val="Calibri"/>
      <family val="2"/>
      <charset val="238"/>
      <scheme val="minor"/>
    </font>
    <font>
      <b/>
      <vertAlign val="subscript"/>
      <sz val="11"/>
      <color theme="1"/>
      <name val="Calibri"/>
      <family val="2"/>
      <charset val="238"/>
      <scheme val="minor"/>
    </font>
    <font>
      <b/>
      <sz val="11"/>
      <color theme="1"/>
      <name val="Czcionka tekstu podstawowego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/>
    <xf numFmtId="0" fontId="2" fillId="0" borderId="0" xfId="0" applyFont="1"/>
    <xf numFmtId="0" fontId="0" fillId="0" borderId="2" xfId="0" applyBorder="1" applyAlignment="1">
      <alignment horizontal="center" vertical="center" wrapText="1"/>
    </xf>
    <xf numFmtId="0" fontId="0" fillId="0" borderId="3" xfId="0" applyBorder="1"/>
    <xf numFmtId="0" fontId="2" fillId="0" borderId="3" xfId="0" applyFont="1" applyBorder="1"/>
    <xf numFmtId="2" fontId="2" fillId="0" borderId="3" xfId="0" applyNumberFormat="1" applyFont="1" applyBorder="1"/>
    <xf numFmtId="0" fontId="0" fillId="0" borderId="4" xfId="0" applyBorder="1"/>
    <xf numFmtId="0" fontId="2" fillId="0" borderId="4" xfId="0" applyFont="1" applyBorder="1"/>
    <xf numFmtId="0" fontId="5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Wykształcenie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A3-4A4C-AA9B-98537C69CC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A3-4A4C-AA9B-98537C69CC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A3-4A4C-AA9B-98537C69CCB0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EA3-4A4C-AA9B-98537C69CCB0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A3-4A4C-AA9B-98537C69CCB0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EA3-4A4C-AA9B-98537C69CCB0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'[1]zad 4'!$E$12:$E$14</c:f>
              <c:strCache>
                <c:ptCount val="3"/>
                <c:pt idx="0">
                  <c:v>podstawowe</c:v>
                </c:pt>
                <c:pt idx="1">
                  <c:v>średnie</c:v>
                </c:pt>
                <c:pt idx="2">
                  <c:v>wyższe</c:v>
                </c:pt>
              </c:strCache>
            </c:strRef>
          </c:cat>
          <c:val>
            <c:numRef>
              <c:f>'[1]zad 4'!$I$12:$I$14</c:f>
              <c:numCache>
                <c:formatCode>General</c:formatCode>
                <c:ptCount val="3"/>
                <c:pt idx="0">
                  <c:v>38.961038961038966</c:v>
                </c:pt>
                <c:pt idx="1">
                  <c:v>18.181818181818183</c:v>
                </c:pt>
                <c:pt idx="2">
                  <c:v>42.857142857142854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A3-4A4C-AA9B-98537C69C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6100612423447"/>
          <c:y val="0.89409667541557303"/>
          <c:w val="0.4318998250218722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8</xdr:row>
      <xdr:rowOff>68580</xdr:rowOff>
    </xdr:from>
    <xdr:to>
      <xdr:col>18</xdr:col>
      <xdr:colOff>533400</xdr:colOff>
      <xdr:row>23</xdr:row>
      <xdr:rowOff>30480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6226421-902F-4D27-B755-CB1C1A1F2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510541</xdr:colOff>
      <xdr:row>18</xdr:row>
      <xdr:rowOff>152921</xdr:rowOff>
    </xdr:from>
    <xdr:to>
      <xdr:col>9</xdr:col>
      <xdr:colOff>510541</xdr:colOff>
      <xdr:row>33</xdr:row>
      <xdr:rowOff>84463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DC7FFAA-1A4C-40ED-B5E0-EA585E307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18361" y="3482861"/>
          <a:ext cx="5189220" cy="26747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zadania%201%20-%20%20towrzenie%20szereg&#243;w%20statystycznych.xlsx" TargetMode="External"/><Relationship Id="rId1" Type="http://schemas.openxmlformats.org/officeDocument/2006/relationships/externalLinkPath" Target="zadania%201%20-%20%20towrzenie%20szereg&#243;w%20statystyczny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zad1"/>
      <sheetName val="zad 2"/>
      <sheetName val="zad2c dane"/>
      <sheetName val="zad 3"/>
      <sheetName val="zad3f dane"/>
      <sheetName val="zad 4"/>
      <sheetName val="zad 5"/>
      <sheetName val="zad5c dane"/>
      <sheetName val="zad 6"/>
    </sheetNames>
    <sheetDataSet>
      <sheetData sheetId="0"/>
      <sheetData sheetId="1"/>
      <sheetData sheetId="2"/>
      <sheetData sheetId="3"/>
      <sheetData sheetId="4"/>
      <sheetData sheetId="5">
        <row r="12">
          <cell r="E12" t="str">
            <v>podstawowe</v>
          </cell>
          <cell r="I12">
            <v>38.961038961038966</v>
          </cell>
        </row>
        <row r="13">
          <cell r="E13" t="str">
            <v>średnie</v>
          </cell>
          <cell r="I13">
            <v>18.181818181818183</v>
          </cell>
        </row>
        <row r="14">
          <cell r="E14" t="str">
            <v>wyższe</v>
          </cell>
          <cell r="I14">
            <v>42.857142857142854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2B052-7225-4734-9BE0-3770C13B387E}">
  <dimension ref="A1:K78"/>
  <sheetViews>
    <sheetView tabSelected="1" topLeftCell="E7" workbookViewId="0">
      <selection activeCell="S28" sqref="S28"/>
    </sheetView>
  </sheetViews>
  <sheetFormatPr defaultRowHeight="14.4"/>
  <cols>
    <col min="1" max="1" width="14.5546875" customWidth="1"/>
    <col min="5" max="5" width="22.33203125" customWidth="1"/>
    <col min="11" max="11" width="10.6640625" customWidth="1"/>
  </cols>
  <sheetData>
    <row r="1" spans="1:11">
      <c r="A1" s="1" t="s">
        <v>0</v>
      </c>
      <c r="D1" t="s">
        <v>1</v>
      </c>
    </row>
    <row r="2" spans="1:11">
      <c r="A2" s="2" t="s">
        <v>2</v>
      </c>
      <c r="D2" t="s">
        <v>3</v>
      </c>
    </row>
    <row r="3" spans="1:11">
      <c r="A3" s="2" t="s">
        <v>2</v>
      </c>
      <c r="D3" t="s">
        <v>4</v>
      </c>
    </row>
    <row r="4" spans="1:11">
      <c r="A4" s="2" t="s">
        <v>5</v>
      </c>
      <c r="D4" t="s">
        <v>6</v>
      </c>
    </row>
    <row r="5" spans="1:11">
      <c r="A5" s="2" t="s">
        <v>7</v>
      </c>
      <c r="D5" t="s">
        <v>8</v>
      </c>
    </row>
    <row r="6" spans="1:11">
      <c r="A6" s="2" t="s">
        <v>2</v>
      </c>
      <c r="D6" t="s">
        <v>9</v>
      </c>
    </row>
    <row r="7" spans="1:11">
      <c r="A7" s="2" t="s">
        <v>5</v>
      </c>
      <c r="D7" t="s">
        <v>10</v>
      </c>
    </row>
    <row r="8" spans="1:11">
      <c r="A8" s="2" t="s">
        <v>5</v>
      </c>
      <c r="D8" t="s">
        <v>11</v>
      </c>
    </row>
    <row r="9" spans="1:11">
      <c r="A9" s="2" t="s">
        <v>5</v>
      </c>
    </row>
    <row r="10" spans="1:11" ht="15" thickBot="1">
      <c r="A10" s="2" t="s">
        <v>7</v>
      </c>
    </row>
    <row r="11" spans="1:11" ht="15.6">
      <c r="A11" s="2" t="s">
        <v>5</v>
      </c>
      <c r="D11" s="3" t="s">
        <v>12</v>
      </c>
      <c r="E11" s="3" t="s">
        <v>13</v>
      </c>
      <c r="F11" s="3" t="s">
        <v>14</v>
      </c>
      <c r="G11" s="3" t="s">
        <v>15</v>
      </c>
      <c r="H11" s="3" t="s">
        <v>16</v>
      </c>
      <c r="I11" s="3" t="s">
        <v>17</v>
      </c>
      <c r="J11" s="3" t="s">
        <v>18</v>
      </c>
      <c r="K11" s="3" t="s">
        <v>19</v>
      </c>
    </row>
    <row r="12" spans="1:11">
      <c r="A12" s="2" t="s">
        <v>2</v>
      </c>
      <c r="D12" s="4">
        <v>1</v>
      </c>
      <c r="E12" s="5" t="s">
        <v>5</v>
      </c>
      <c r="F12" s="5">
        <f>COUNTIF($A$2:$A$78,E12)</f>
        <v>30</v>
      </c>
      <c r="G12" s="5">
        <v>30</v>
      </c>
      <c r="H12" s="6">
        <f>F12/77</f>
        <v>0.38961038961038963</v>
      </c>
      <c r="I12" s="6">
        <f>H12*100</f>
        <v>38.961038961038966</v>
      </c>
      <c r="J12" s="6">
        <f>H12</f>
        <v>0.38961038961038963</v>
      </c>
      <c r="K12" s="6">
        <f>J12*100</f>
        <v>38.961038961038966</v>
      </c>
    </row>
    <row r="13" spans="1:11">
      <c r="A13" s="2" t="s">
        <v>5</v>
      </c>
      <c r="D13" s="4">
        <v>2</v>
      </c>
      <c r="E13" s="5" t="s">
        <v>2</v>
      </c>
      <c r="F13" s="5">
        <f t="shared" ref="F13:F14" si="0">COUNTIF($A$2:$A$78,E13)</f>
        <v>14</v>
      </c>
      <c r="G13" s="5">
        <f>F13+G12</f>
        <v>44</v>
      </c>
      <c r="H13" s="6">
        <f t="shared" ref="H13:H14" si="1">F13/77</f>
        <v>0.18181818181818182</v>
      </c>
      <c r="I13" s="6">
        <f t="shared" ref="I13:I14" si="2">H13*100</f>
        <v>18.181818181818183</v>
      </c>
      <c r="J13" s="6">
        <f>H13+J12</f>
        <v>0.5714285714285714</v>
      </c>
      <c r="K13" s="6">
        <f t="shared" ref="K13:K14" si="3">J13*100</f>
        <v>57.142857142857139</v>
      </c>
    </row>
    <row r="14" spans="1:11">
      <c r="A14" s="2" t="s">
        <v>7</v>
      </c>
      <c r="D14" s="4">
        <v>3</v>
      </c>
      <c r="E14" s="5" t="s">
        <v>7</v>
      </c>
      <c r="F14" s="5">
        <f t="shared" si="0"/>
        <v>33</v>
      </c>
      <c r="G14" s="5">
        <f>F14+G13</f>
        <v>77</v>
      </c>
      <c r="H14" s="6">
        <f t="shared" si="1"/>
        <v>0.42857142857142855</v>
      </c>
      <c r="I14" s="6">
        <f t="shared" si="2"/>
        <v>42.857142857142854</v>
      </c>
      <c r="J14" s="6">
        <f>H14+J13</f>
        <v>1</v>
      </c>
      <c r="K14" s="6">
        <f t="shared" si="3"/>
        <v>100</v>
      </c>
    </row>
    <row r="15" spans="1:11">
      <c r="A15" s="2" t="s">
        <v>7</v>
      </c>
      <c r="D15" s="4"/>
      <c r="E15" s="5"/>
      <c r="F15" s="5"/>
      <c r="G15" s="5"/>
      <c r="H15" s="5"/>
      <c r="I15" s="5"/>
      <c r="J15" s="5"/>
      <c r="K15" s="5"/>
    </row>
    <row r="16" spans="1:11">
      <c r="A16" s="2" t="s">
        <v>7</v>
      </c>
      <c r="D16" s="4"/>
      <c r="E16" s="5"/>
      <c r="F16" s="5"/>
      <c r="G16" s="5"/>
      <c r="H16" s="5"/>
      <c r="I16" s="5"/>
      <c r="J16" s="5"/>
      <c r="K16" s="5"/>
    </row>
    <row r="17" spans="1:11" ht="15" thickBot="1">
      <c r="A17" s="2" t="s">
        <v>5</v>
      </c>
      <c r="D17" s="7"/>
      <c r="E17" s="8"/>
      <c r="F17" s="8"/>
      <c r="G17" s="8"/>
      <c r="H17" s="8"/>
      <c r="I17" s="8"/>
      <c r="J17" s="8"/>
      <c r="K17" s="8"/>
    </row>
    <row r="18" spans="1:11" ht="15" thickBot="1">
      <c r="A18" s="2" t="s">
        <v>7</v>
      </c>
      <c r="D18" s="9" t="s">
        <v>20</v>
      </c>
      <c r="E18" s="10"/>
      <c r="F18" s="10">
        <f>SUM(F12:F14)</f>
        <v>77</v>
      </c>
      <c r="G18" s="10"/>
      <c r="H18" s="11">
        <f>SUM(H12:H14)</f>
        <v>1</v>
      </c>
      <c r="I18" s="11">
        <f>SUM(I12:I14)</f>
        <v>100</v>
      </c>
      <c r="J18" s="10"/>
      <c r="K18" s="10"/>
    </row>
    <row r="19" spans="1:11">
      <c r="A19" s="2" t="s">
        <v>7</v>
      </c>
    </row>
    <row r="20" spans="1:11">
      <c r="A20" s="2" t="s">
        <v>7</v>
      </c>
    </row>
    <row r="21" spans="1:11">
      <c r="A21" s="2" t="s">
        <v>2</v>
      </c>
    </row>
    <row r="22" spans="1:11">
      <c r="A22" s="2" t="s">
        <v>7</v>
      </c>
    </row>
    <row r="23" spans="1:11">
      <c r="A23" s="2" t="s">
        <v>7</v>
      </c>
    </row>
    <row r="24" spans="1:11">
      <c r="A24" s="2" t="s">
        <v>5</v>
      </c>
    </row>
    <row r="25" spans="1:11">
      <c r="A25" s="2" t="s">
        <v>5</v>
      </c>
    </row>
    <row r="26" spans="1:11">
      <c r="A26" s="2" t="s">
        <v>7</v>
      </c>
    </row>
    <row r="27" spans="1:11">
      <c r="A27" s="2" t="s">
        <v>2</v>
      </c>
    </row>
    <row r="28" spans="1:11">
      <c r="A28" s="2" t="s">
        <v>7</v>
      </c>
    </row>
    <row r="29" spans="1:11">
      <c r="A29" s="2" t="s">
        <v>5</v>
      </c>
    </row>
    <row r="30" spans="1:11">
      <c r="A30" s="2" t="s">
        <v>7</v>
      </c>
    </row>
    <row r="31" spans="1:11">
      <c r="A31" s="2" t="s">
        <v>7</v>
      </c>
    </row>
    <row r="32" spans="1:11">
      <c r="A32" s="2" t="s">
        <v>7</v>
      </c>
    </row>
    <row r="33" spans="1:1">
      <c r="A33" s="2" t="s">
        <v>7</v>
      </c>
    </row>
    <row r="34" spans="1:1">
      <c r="A34" s="2" t="s">
        <v>7</v>
      </c>
    </row>
    <row r="35" spans="1:1">
      <c r="A35" s="2" t="s">
        <v>7</v>
      </c>
    </row>
    <row r="36" spans="1:1">
      <c r="A36" s="2" t="s">
        <v>7</v>
      </c>
    </row>
    <row r="37" spans="1:1">
      <c r="A37" s="2" t="s">
        <v>5</v>
      </c>
    </row>
    <row r="38" spans="1:1">
      <c r="A38" s="2" t="s">
        <v>7</v>
      </c>
    </row>
    <row r="39" spans="1:1">
      <c r="A39" s="2" t="s">
        <v>7</v>
      </c>
    </row>
    <row r="40" spans="1:1">
      <c r="A40" s="2" t="s">
        <v>2</v>
      </c>
    </row>
    <row r="41" spans="1:1">
      <c r="A41" s="2" t="s">
        <v>2</v>
      </c>
    </row>
    <row r="42" spans="1:1">
      <c r="A42" s="2" t="s">
        <v>5</v>
      </c>
    </row>
    <row r="43" spans="1:1">
      <c r="A43" s="2" t="s">
        <v>7</v>
      </c>
    </row>
    <row r="44" spans="1:1">
      <c r="A44" s="2" t="s">
        <v>2</v>
      </c>
    </row>
    <row r="45" spans="1:1">
      <c r="A45" s="2" t="s">
        <v>5</v>
      </c>
    </row>
    <row r="46" spans="1:1">
      <c r="A46" s="2" t="s">
        <v>7</v>
      </c>
    </row>
    <row r="47" spans="1:1">
      <c r="A47" s="2" t="s">
        <v>7</v>
      </c>
    </row>
    <row r="48" spans="1:1">
      <c r="A48" s="2" t="s">
        <v>5</v>
      </c>
    </row>
    <row r="49" spans="1:1">
      <c r="A49" s="2" t="s">
        <v>5</v>
      </c>
    </row>
    <row r="50" spans="1:1">
      <c r="A50" s="2" t="s">
        <v>5</v>
      </c>
    </row>
    <row r="51" spans="1:1">
      <c r="A51" s="2" t="s">
        <v>5</v>
      </c>
    </row>
    <row r="52" spans="1:1">
      <c r="A52" s="2" t="s">
        <v>5</v>
      </c>
    </row>
    <row r="53" spans="1:1">
      <c r="A53" s="2" t="s">
        <v>5</v>
      </c>
    </row>
    <row r="54" spans="1:1">
      <c r="A54" s="2" t="s">
        <v>5</v>
      </c>
    </row>
    <row r="55" spans="1:1">
      <c r="A55" t="s">
        <v>5</v>
      </c>
    </row>
    <row r="56" spans="1:1">
      <c r="A56" t="s">
        <v>5</v>
      </c>
    </row>
    <row r="57" spans="1:1">
      <c r="A57" t="s">
        <v>5</v>
      </c>
    </row>
    <row r="58" spans="1:1">
      <c r="A58" t="s">
        <v>7</v>
      </c>
    </row>
    <row r="59" spans="1:1">
      <c r="A59" t="s">
        <v>7</v>
      </c>
    </row>
    <row r="60" spans="1:1">
      <c r="A60" t="s">
        <v>2</v>
      </c>
    </row>
    <row r="61" spans="1:1">
      <c r="A61" t="s">
        <v>5</v>
      </c>
    </row>
    <row r="62" spans="1:1">
      <c r="A62" t="s">
        <v>7</v>
      </c>
    </row>
    <row r="63" spans="1:1">
      <c r="A63" t="s">
        <v>2</v>
      </c>
    </row>
    <row r="64" spans="1:1">
      <c r="A64" t="s">
        <v>5</v>
      </c>
    </row>
    <row r="65" spans="1:1">
      <c r="A65" t="s">
        <v>7</v>
      </c>
    </row>
    <row r="66" spans="1:1">
      <c r="A66" t="s">
        <v>5</v>
      </c>
    </row>
    <row r="67" spans="1:1">
      <c r="A67" t="s">
        <v>7</v>
      </c>
    </row>
    <row r="68" spans="1:1">
      <c r="A68" t="s">
        <v>7</v>
      </c>
    </row>
    <row r="69" spans="1:1">
      <c r="A69" t="s">
        <v>2</v>
      </c>
    </row>
    <row r="70" spans="1:1">
      <c r="A70" t="s">
        <v>2</v>
      </c>
    </row>
    <row r="71" spans="1:1">
      <c r="A71" t="s">
        <v>5</v>
      </c>
    </row>
    <row r="72" spans="1:1">
      <c r="A72" t="s">
        <v>7</v>
      </c>
    </row>
    <row r="73" spans="1:1">
      <c r="A73" t="s">
        <v>2</v>
      </c>
    </row>
    <row r="74" spans="1:1">
      <c r="A74" t="s">
        <v>5</v>
      </c>
    </row>
    <row r="75" spans="1:1">
      <c r="A75" t="s">
        <v>7</v>
      </c>
    </row>
    <row r="76" spans="1:1">
      <c r="A76" t="s">
        <v>7</v>
      </c>
    </row>
    <row r="77" spans="1:1">
      <c r="A77" t="s">
        <v>5</v>
      </c>
    </row>
    <row r="78" spans="1:1">
      <c r="A78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2024-10-18T20:49:45Z</dcterms:created>
  <dcterms:modified xsi:type="dcterms:W3CDTF">2024-10-18T21:23:36Z</dcterms:modified>
</cp:coreProperties>
</file>