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ownloads\"/>
    </mc:Choice>
  </mc:AlternateContent>
  <bookViews>
    <workbookView xWindow="0" yWindow="0" windowWidth="28800" windowHeight="12135" activeTab="2"/>
  </bookViews>
  <sheets>
    <sheet name="1.1" sheetId="5" r:id="rId1"/>
    <sheet name="1.2" sheetId="6" r:id="rId2"/>
    <sheet name="1.3" sheetId="7" r:id="rId3"/>
  </sheets>
  <definedNames>
    <definedName name="_xlnm.Print_Area" localSheetId="2">'1.3'!$A$1:$I$11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K7" i="7"/>
  <c r="K8" i="7"/>
  <c r="K9" i="7"/>
  <c r="K10" i="7"/>
  <c r="K11" i="7"/>
  <c r="K12" i="7"/>
  <c r="K4" i="7"/>
  <c r="K5" i="7"/>
  <c r="K6" i="7"/>
  <c r="K3" i="7"/>
  <c r="G11" i="7"/>
  <c r="C6" i="5"/>
  <c r="K15" i="7" l="1"/>
  <c r="G9" i="7"/>
</calcChain>
</file>

<file path=xl/sharedStrings.xml><?xml version="1.0" encoding="utf-8"?>
<sst xmlns="http://schemas.openxmlformats.org/spreadsheetml/2006/main" count="24" uniqueCount="21">
  <si>
    <t>Załóżmy, że badamy, czy klient dokona zakupu produktu. Prawdopodobieństwo zakupu wynosi p=0.3. Oszacuj</t>
  </si>
  <si>
    <t>Wartość oczekiwaną</t>
  </si>
  <si>
    <t>Wariancję</t>
  </si>
  <si>
    <t>Bank przeprowadza analizę kredytową i stwierdza, że prawdopodobieństwo terminowej spłaty kredytu przez losowo wybranego klienta wynosi p=0.85 Pobieramy próbę 100 klientów i oznaczamy zmienną losową X, która reprezentuje liczbę klientów, którzy spłacą kredyt na czas.</t>
  </si>
  <si>
    <t>Oblicz wartość oczekiwaną liczby klientów spłacających kredyt.</t>
  </si>
  <si>
    <t>Oblicz wariancję tej liczby.</t>
  </si>
  <si>
    <t>Zinterpretuj wyniki.</t>
  </si>
  <si>
    <t>Firma przeprowadza test rekrutacyjny dla kandydatów na stanowisko analityka danych. Średnio 60% kandydatów zdaje test na wymaganym poziomie. Spośród 10 losowo wybranych kandydatów, zmienna losowa X oznacza liczbę osób, które zaliczą test.</t>
  </si>
  <si>
    <t>Jaka jest wartość oczekiwana liczby kandydatów, którzy zdadzą test?</t>
  </si>
  <si>
    <t>Jaka jest wariancja tej liczby?</t>
  </si>
  <si>
    <t>Jakie jest prawdopodobieństwo, że dokładnie 7 kandydatów zaliczy test?</t>
  </si>
  <si>
    <t>Jakie jest prawdopodobieństwo, że mniej niż 5 kandydatów zaliczy test?</t>
  </si>
  <si>
    <t>n</t>
  </si>
  <si>
    <t>p</t>
  </si>
  <si>
    <t>q</t>
  </si>
  <si>
    <t>k</t>
  </si>
  <si>
    <t>P=</t>
  </si>
  <si>
    <t>Var</t>
  </si>
  <si>
    <t>n=</t>
  </si>
  <si>
    <t>k=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</si>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</sst>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164" fontId="0" fillId="2" borderId="0" xfId="1" applyNumberFormat="1" applyFont="1" applyFill="1"/>
    <xf numFmtId="10" fontId="0" fillId="2" borderId="0" xfId="0" applyNumberFormat="1" applyFont="1" applyFill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8</xdr:col>
      <xdr:colOff>533730</xdr:colOff>
      <xdr:row>7</xdr:row>
      <xdr:rowOff>19132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62000"/>
          <a:ext cx="2362530" cy="590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2</xdr:row>
      <xdr:rowOff>171450</xdr:rowOff>
    </xdr:from>
    <xdr:to>
      <xdr:col>13</xdr:col>
      <xdr:colOff>571884</xdr:colOff>
      <xdr:row>5</xdr:row>
      <xdr:rowOff>171530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552450"/>
          <a:ext cx="2753109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16</xdr:col>
      <xdr:colOff>219616</xdr:colOff>
      <xdr:row>15</xdr:row>
      <xdr:rowOff>28685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95500"/>
          <a:ext cx="3877216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B5" t="s">
        <v>16</v>
      </c>
      <c r="C5">
        <v>0.3</v>
      </c>
    </row>
    <row r="6" spans="1:3" x14ac:dyDescent="0.25">
      <c r="B6" t="s">
        <v>17</v>
      </c>
      <c r="C6">
        <f>C5*0.7</f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1" zoomScaleNormal="100" workbookViewId="0">
      <selection activeCell="U23" sqref="U23"/>
    </sheetView>
  </sheetViews>
  <sheetFormatPr defaultRowHeight="15" x14ac:dyDescent="0.25"/>
  <sheetData>
    <row r="1" spans="1:17" x14ac:dyDescent="0.25">
      <c r="A1" s="1" t="s">
        <v>3</v>
      </c>
    </row>
    <row r="3" spans="1:17" x14ac:dyDescent="0.25">
      <c r="A3" t="s">
        <v>4</v>
      </c>
      <c r="P3" t="s">
        <v>20</v>
      </c>
      <c r="Q3">
        <v>0.85</v>
      </c>
    </row>
    <row r="4" spans="1:17" x14ac:dyDescent="0.25">
      <c r="A4" t="s">
        <v>5</v>
      </c>
      <c r="P4" t="s">
        <v>18</v>
      </c>
      <c r="Q4">
        <v>100</v>
      </c>
    </row>
    <row r="5" spans="1:17" x14ac:dyDescent="0.25">
      <c r="A5" t="s">
        <v>6</v>
      </c>
    </row>
    <row r="9" spans="1:17" x14ac:dyDescent="0.25">
      <c r="A9" s="1" t="s">
        <v>7</v>
      </c>
    </row>
    <row r="11" spans="1:17" x14ac:dyDescent="0.25">
      <c r="A11" t="s">
        <v>8</v>
      </c>
    </row>
    <row r="12" spans="1:17" x14ac:dyDescent="0.25">
      <c r="A12" t="s">
        <v>9</v>
      </c>
    </row>
    <row r="13" spans="1:17" x14ac:dyDescent="0.25">
      <c r="A13" t="s">
        <v>10</v>
      </c>
    </row>
    <row r="14" spans="1:17" x14ac:dyDescent="0.25">
      <c r="A14" t="s">
        <v>11</v>
      </c>
    </row>
    <row r="17" spans="11:12" x14ac:dyDescent="0.25">
      <c r="K17" t="s">
        <v>18</v>
      </c>
      <c r="L17">
        <v>10</v>
      </c>
    </row>
    <row r="18" spans="11:12" x14ac:dyDescent="0.25">
      <c r="K18" t="s">
        <v>19</v>
      </c>
      <c r="L18">
        <v>7</v>
      </c>
    </row>
    <row r="19" spans="11:12" x14ac:dyDescent="0.25">
      <c r="K19" t="s">
        <v>20</v>
      </c>
      <c r="L19">
        <v>0.6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2:N15"/>
  <sheetViews>
    <sheetView tabSelected="1" zoomScaleNormal="100" workbookViewId="0">
      <selection activeCell="L12" sqref="L12"/>
    </sheetView>
  </sheetViews>
  <sheetFormatPr defaultRowHeight="15" x14ac:dyDescent="0.25"/>
  <cols>
    <col min="2" max="2" width="11.85546875" bestFit="1" customWidth="1"/>
  </cols>
  <sheetData>
    <row r="2" spans="3:14" x14ac:dyDescent="0.25">
      <c r="C2" s="2"/>
      <c r="D2" s="2"/>
      <c r="E2" s="2"/>
      <c r="J2" t="s">
        <v>15</v>
      </c>
    </row>
    <row r="3" spans="3:14" x14ac:dyDescent="0.25">
      <c r="C3" s="2"/>
      <c r="D3" s="2"/>
      <c r="E3" s="2"/>
      <c r="F3" t="s">
        <v>12</v>
      </c>
      <c r="G3" s="3">
        <v>10</v>
      </c>
      <c r="J3">
        <v>1</v>
      </c>
      <c r="K3" s="6">
        <f>BINOMDIST(J3,$G$3,$G$4,0)</f>
        <v>1.572864E-3</v>
      </c>
      <c r="N3" s="6"/>
    </row>
    <row r="4" spans="3:14" x14ac:dyDescent="0.25">
      <c r="C4" s="2"/>
      <c r="D4" s="2"/>
      <c r="E4" s="2"/>
      <c r="F4" t="s">
        <v>13</v>
      </c>
      <c r="G4" s="3">
        <v>0.6</v>
      </c>
      <c r="J4">
        <v>2</v>
      </c>
      <c r="K4" s="6">
        <f t="shared" ref="K4:K10" si="0">BINOMDIST(J4,$G$3,$G$4,0)</f>
        <v>1.0616832000000007E-2</v>
      </c>
      <c r="N4" s="6"/>
    </row>
    <row r="5" spans="3:14" x14ac:dyDescent="0.25">
      <c r="C5" s="2"/>
      <c r="D5" s="2"/>
      <c r="E5" s="2"/>
      <c r="F5" t="s">
        <v>14</v>
      </c>
      <c r="G5" s="3">
        <v>0.4</v>
      </c>
      <c r="J5">
        <v>3</v>
      </c>
      <c r="K5" s="6">
        <f t="shared" si="0"/>
        <v>4.2467328000000006E-2</v>
      </c>
      <c r="N5" s="6"/>
    </row>
    <row r="6" spans="3:14" x14ac:dyDescent="0.25">
      <c r="C6" s="2"/>
      <c r="D6" s="2"/>
      <c r="E6" s="2"/>
      <c r="F6" t="s">
        <v>15</v>
      </c>
      <c r="G6" s="3">
        <v>7</v>
      </c>
      <c r="J6">
        <v>4</v>
      </c>
      <c r="K6" s="6">
        <f t="shared" si="0"/>
        <v>0.11147673600000005</v>
      </c>
      <c r="N6" s="6"/>
    </row>
    <row r="7" spans="3:14" x14ac:dyDescent="0.25">
      <c r="C7" s="2"/>
      <c r="D7" s="2"/>
      <c r="E7" s="2"/>
      <c r="J7">
        <v>5</v>
      </c>
      <c r="K7" s="6">
        <f t="shared" si="0"/>
        <v>0.20065812480000006</v>
      </c>
      <c r="N7" s="6"/>
    </row>
    <row r="8" spans="3:14" x14ac:dyDescent="0.25">
      <c r="D8" s="2"/>
      <c r="E8" s="2"/>
      <c r="J8">
        <v>6</v>
      </c>
      <c r="K8" s="6">
        <f t="shared" si="0"/>
        <v>0.25082265600000009</v>
      </c>
      <c r="N8" s="6"/>
    </row>
    <row r="9" spans="3:14" x14ac:dyDescent="0.25">
      <c r="C9" s="2"/>
      <c r="D9" s="2"/>
      <c r="E9" s="2"/>
      <c r="G9" s="4">
        <f>FACT($G$3)/(FACT(G6)*FACT($G$3-G6))*$G$4^G6*$G$5^($G$3-G6)</f>
        <v>0.21499084800000001</v>
      </c>
      <c r="J9">
        <v>7</v>
      </c>
      <c r="K9" s="6">
        <f t="shared" si="0"/>
        <v>0.21499084800000007</v>
      </c>
      <c r="N9" s="6"/>
    </row>
    <row r="10" spans="3:14" x14ac:dyDescent="0.25">
      <c r="C10" s="2"/>
      <c r="D10" s="2"/>
      <c r="E10" s="2"/>
      <c r="J10">
        <v>8</v>
      </c>
      <c r="K10" s="6">
        <f t="shared" si="0"/>
        <v>0.12093235200000005</v>
      </c>
      <c r="N10" s="6"/>
    </row>
    <row r="11" spans="3:14" x14ac:dyDescent="0.25">
      <c r="C11" s="2"/>
      <c r="D11" s="2"/>
      <c r="E11" s="2"/>
      <c r="G11">
        <f>BINOMDIST(G6,G3,G4,0)</f>
        <v>0.21499084800000007</v>
      </c>
      <c r="J11">
        <v>9</v>
      </c>
      <c r="K11" s="6">
        <f>BINOMDIST(J11,$G$3,$G$4,0)</f>
        <v>4.0310783999999981E-2</v>
      </c>
      <c r="N11" s="6"/>
    </row>
    <row r="12" spans="3:14" x14ac:dyDescent="0.25">
      <c r="J12">
        <v>10</v>
      </c>
      <c r="K12" s="6">
        <f>BINOMDIST(J12,$G$3,$G$4,0)</f>
        <v>6.0466176E-3</v>
      </c>
      <c r="N12" s="6"/>
    </row>
    <row r="13" spans="3:14" x14ac:dyDescent="0.25">
      <c r="D13" s="2"/>
      <c r="E13" s="2"/>
      <c r="J13">
        <v>0</v>
      </c>
      <c r="K13" s="6">
        <f>BINOMDIST(J13,$G$3,$G$4,0)</f>
        <v>1.0485760000000014E-4</v>
      </c>
      <c r="N13" s="6"/>
    </row>
    <row r="14" spans="3:14" x14ac:dyDescent="0.25">
      <c r="K14" s="6"/>
    </row>
    <row r="15" spans="3:14" x14ac:dyDescent="0.25">
      <c r="K15" s="5">
        <f>SUM(K3:K14)</f>
        <v>1.0000000000000002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407E6-50BF-4E40-821C-62A7B9DFFB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7BD225-C341-4837-8606-FD0B33589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202DE3-DE19-4C61-A37D-A33A12E7BC7D}">
  <ds:schemaRefs>
    <ds:schemaRef ds:uri="http://purl.org/dc/elements/1.1/"/>
    <ds:schemaRef ds:uri="http://schemas.microsoft.com/office/2006/metadata/properties"/>
    <ds:schemaRef ds:uri="http://purl.org/dc/terms/"/>
    <ds:schemaRef ds:uri="7d6a0c7e-d587-42c1-852b-28c970cac7f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1.1</vt:lpstr>
      <vt:lpstr>1.2</vt:lpstr>
      <vt:lpstr>1.3</vt:lpstr>
      <vt:lpstr>'1.3'!Obszar_wydruku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2025-03-19T13:14:55Z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