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ILE-SVR\g\人材確保定着事業\大学生等のIT技能習得促進事業\H29\事務管理\学生管理\学生提出書類\期間中使用書類\５．最終日までに提出・チェックを貰うもの_学生から企業\"/>
    </mc:Choice>
  </mc:AlternateContent>
  <bookViews>
    <workbookView xWindow="0" yWindow="0" windowWidth="20490" windowHeight="7500"/>
  </bookViews>
  <sheets>
    <sheet name="（提出書類確認書　兼　支援金額計算書PC_最終日企業に提出）"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1" i="1" l="1"/>
  <c r="D40" i="1"/>
  <c r="D39" i="1"/>
  <c r="D36" i="1"/>
  <c r="D37" i="1" s="1"/>
  <c r="D32" i="1"/>
  <c r="D33" i="1" s="1"/>
  <c r="I14" i="1"/>
  <c r="D42" i="1" l="1"/>
  <c r="D43" i="1" s="1"/>
  <c r="C45" i="1" s="1"/>
</calcChain>
</file>

<file path=xl/sharedStrings.xml><?xml version="1.0" encoding="utf-8"?>
<sst xmlns="http://schemas.openxmlformats.org/spreadsheetml/2006/main" count="59" uniqueCount="51">
  <si>
    <t>様式</t>
    <rPh sb="0" eb="2">
      <t>ヨウシキ</t>
    </rPh>
    <phoneticPr fontId="2"/>
  </si>
  <si>
    <t>提出書類確認書　兼　支援金額計算書</t>
    <rPh sb="0" eb="2">
      <t>テイシュツ</t>
    </rPh>
    <rPh sb="2" eb="4">
      <t>ショルイ</t>
    </rPh>
    <rPh sb="4" eb="7">
      <t>カクニンショ</t>
    </rPh>
    <rPh sb="8" eb="9">
      <t>ケン</t>
    </rPh>
    <rPh sb="10" eb="12">
      <t>シエン</t>
    </rPh>
    <rPh sb="12" eb="14">
      <t>キンガク</t>
    </rPh>
    <rPh sb="14" eb="16">
      <t>ケイサン</t>
    </rPh>
    <rPh sb="16" eb="17">
      <t>ショ</t>
    </rPh>
    <phoneticPr fontId="2"/>
  </si>
  <si>
    <t>提出書類確認書　</t>
    <rPh sb="0" eb="2">
      <t>テイシュツ</t>
    </rPh>
    <rPh sb="2" eb="4">
      <t>ショルイ</t>
    </rPh>
    <rPh sb="4" eb="6">
      <t>カクニン</t>
    </rPh>
    <rPh sb="6" eb="7">
      <t>ショ</t>
    </rPh>
    <phoneticPr fontId="2"/>
  </si>
  <si>
    <t>○提出書類の枚数</t>
    <rPh sb="1" eb="3">
      <t>テイシュツ</t>
    </rPh>
    <rPh sb="3" eb="5">
      <t>ショルイ</t>
    </rPh>
    <rPh sb="6" eb="8">
      <t>マイスウ</t>
    </rPh>
    <phoneticPr fontId="2"/>
  </si>
  <si>
    <t>出勤簿枚数</t>
    <rPh sb="0" eb="2">
      <t>シュッキン</t>
    </rPh>
    <rPh sb="2" eb="3">
      <t>ボ</t>
    </rPh>
    <rPh sb="3" eb="5">
      <t>マイスウ</t>
    </rPh>
    <phoneticPr fontId="2"/>
  </si>
  <si>
    <t>枚</t>
    <rPh sb="0" eb="1">
      <t>マイ</t>
    </rPh>
    <phoneticPr fontId="2"/>
  </si>
  <si>
    <t>宿泊証明書</t>
    <rPh sb="0" eb="2">
      <t>シュクハク</t>
    </rPh>
    <rPh sb="2" eb="5">
      <t>ショウメイショ</t>
    </rPh>
    <phoneticPr fontId="2"/>
  </si>
  <si>
    <t>○インターン対象期間</t>
    <rPh sb="6" eb="8">
      <t>タイショウ</t>
    </rPh>
    <rPh sb="8" eb="10">
      <t>キカン</t>
    </rPh>
    <phoneticPr fontId="2"/>
  </si>
  <si>
    <t>開始</t>
    <rPh sb="0" eb="2">
      <t>カイシ</t>
    </rPh>
    <phoneticPr fontId="2"/>
  </si>
  <si>
    <t>終了</t>
    <rPh sb="0" eb="2">
      <t>シュウリョウ</t>
    </rPh>
    <phoneticPr fontId="2"/>
  </si>
  <si>
    <t>企業名</t>
    <rPh sb="0" eb="2">
      <t>キギョウ</t>
    </rPh>
    <rPh sb="2" eb="3">
      <t>メイ</t>
    </rPh>
    <phoneticPr fontId="2"/>
  </si>
  <si>
    <t>休日数</t>
    <rPh sb="0" eb="2">
      <t>キュウジツ</t>
    </rPh>
    <rPh sb="2" eb="3">
      <t>スウ</t>
    </rPh>
    <phoneticPr fontId="2"/>
  </si>
  <si>
    <t>対象日数</t>
    <rPh sb="0" eb="2">
      <t>タイショウ</t>
    </rPh>
    <rPh sb="2" eb="4">
      <t>ニッスウ</t>
    </rPh>
    <phoneticPr fontId="2"/>
  </si>
  <si>
    <t>①</t>
    <phoneticPr fontId="2"/>
  </si>
  <si>
    <t>②</t>
    <phoneticPr fontId="2"/>
  </si>
  <si>
    <t>③</t>
    <phoneticPr fontId="2"/>
  </si>
  <si>
    <t>合計</t>
    <rPh sb="0" eb="2">
      <t>ゴウケイ</t>
    </rPh>
    <phoneticPr fontId="2"/>
  </si>
  <si>
    <t>○宿泊証明書の転記</t>
    <rPh sb="1" eb="3">
      <t>シュクハク</t>
    </rPh>
    <rPh sb="3" eb="6">
      <t>ショウメイショ</t>
    </rPh>
    <rPh sb="7" eb="9">
      <t>テンキ</t>
    </rPh>
    <phoneticPr fontId="2"/>
  </si>
  <si>
    <t>①領収書額</t>
    <rPh sb="1" eb="4">
      <t>リョウシュウショ</t>
    </rPh>
    <rPh sb="4" eb="5">
      <t>ガク</t>
    </rPh>
    <phoneticPr fontId="2"/>
  </si>
  <si>
    <t>②宿泊数</t>
    <rPh sb="1" eb="3">
      <t>シュクハク</t>
    </rPh>
    <rPh sb="3" eb="4">
      <t>スウ</t>
    </rPh>
    <phoneticPr fontId="2"/>
  </si>
  <si>
    <t>③朝食数</t>
    <rPh sb="1" eb="3">
      <t>チョウショク</t>
    </rPh>
    <rPh sb="3" eb="4">
      <t>スウ</t>
    </rPh>
    <phoneticPr fontId="2"/>
  </si>
  <si>
    <t>④夕食数</t>
    <rPh sb="1" eb="3">
      <t>ユウショク</t>
    </rPh>
    <rPh sb="3" eb="4">
      <t>スウ</t>
    </rPh>
    <phoneticPr fontId="2"/>
  </si>
  <si>
    <t>上記の内容にて実績書類をご提出致します。</t>
    <rPh sb="0" eb="2">
      <t>ジョウキ</t>
    </rPh>
    <rPh sb="3" eb="5">
      <t>ナイヨウ</t>
    </rPh>
    <rPh sb="7" eb="9">
      <t>ジッセキ</t>
    </rPh>
    <rPh sb="9" eb="11">
      <t>ショルイ</t>
    </rPh>
    <rPh sb="13" eb="15">
      <t>テイシュツ</t>
    </rPh>
    <rPh sb="15" eb="16">
      <t>イタ</t>
    </rPh>
    <phoneticPr fontId="2"/>
  </si>
  <si>
    <t>氏名</t>
    <rPh sb="0" eb="2">
      <t>シメイ</t>
    </rPh>
    <phoneticPr fontId="2"/>
  </si>
  <si>
    <t>印</t>
    <rPh sb="0" eb="1">
      <t>イン</t>
    </rPh>
    <phoneticPr fontId="2"/>
  </si>
  <si>
    <t>支援金額計算書</t>
    <rPh sb="0" eb="2">
      <t>シエン</t>
    </rPh>
    <rPh sb="2" eb="4">
      <t>キンガク</t>
    </rPh>
    <rPh sb="4" eb="6">
      <t>ケイサン</t>
    </rPh>
    <rPh sb="6" eb="7">
      <t>ショ</t>
    </rPh>
    <phoneticPr fontId="2"/>
  </si>
  <si>
    <t>１．技能習得支援金</t>
    <rPh sb="2" eb="4">
      <t>ギノウ</t>
    </rPh>
    <rPh sb="4" eb="6">
      <t>シュウトク</t>
    </rPh>
    <rPh sb="6" eb="9">
      <t>シエンキン</t>
    </rPh>
    <phoneticPr fontId="2"/>
  </si>
  <si>
    <t>参加日数</t>
    <rPh sb="0" eb="2">
      <t>サンカ</t>
    </rPh>
    <rPh sb="2" eb="4">
      <t>ニッスウ</t>
    </rPh>
    <phoneticPr fontId="2"/>
  </si>
  <si>
    <t>日</t>
    <rPh sb="0" eb="1">
      <t>ニチ</t>
    </rPh>
    <phoneticPr fontId="2"/>
  </si>
  <si>
    <t>①支援額</t>
    <rPh sb="1" eb="3">
      <t>シエン</t>
    </rPh>
    <rPh sb="3" eb="4">
      <t>ガク</t>
    </rPh>
    <phoneticPr fontId="2"/>
  </si>
  <si>
    <t>円</t>
    <rPh sb="0" eb="1">
      <t>エン</t>
    </rPh>
    <phoneticPr fontId="2"/>
  </si>
  <si>
    <t>※１日あたり２,０００円（休日を除く）</t>
    <rPh sb="2" eb="3">
      <t>ニチ</t>
    </rPh>
    <rPh sb="11" eb="12">
      <t>エン</t>
    </rPh>
    <phoneticPr fontId="2"/>
  </si>
  <si>
    <t>２．宿泊支援金</t>
    <rPh sb="2" eb="4">
      <t>シュクハク</t>
    </rPh>
    <rPh sb="4" eb="7">
      <t>シエンキン</t>
    </rPh>
    <phoneticPr fontId="2"/>
  </si>
  <si>
    <t>宿泊数</t>
    <rPh sb="0" eb="2">
      <t>シュクハク</t>
    </rPh>
    <rPh sb="2" eb="3">
      <t>スウ</t>
    </rPh>
    <phoneticPr fontId="2"/>
  </si>
  <si>
    <t>泊</t>
    <rPh sb="0" eb="1">
      <t>ハク</t>
    </rPh>
    <phoneticPr fontId="2"/>
  </si>
  <si>
    <t>支援対象上限額</t>
    <rPh sb="0" eb="2">
      <t>シエン</t>
    </rPh>
    <rPh sb="2" eb="4">
      <t>タイショウ</t>
    </rPh>
    <rPh sb="4" eb="6">
      <t>ジョウゲン</t>
    </rPh>
    <rPh sb="6" eb="7">
      <t>ガク</t>
    </rPh>
    <phoneticPr fontId="2"/>
  </si>
  <si>
    <t>※１泊あたり９,８００円（食卓料を含む）</t>
    <rPh sb="2" eb="3">
      <t>ハク</t>
    </rPh>
    <rPh sb="11" eb="12">
      <t>エン</t>
    </rPh>
    <rPh sb="13" eb="15">
      <t>ショクタク</t>
    </rPh>
    <rPh sb="15" eb="16">
      <t>リョウ</t>
    </rPh>
    <rPh sb="17" eb="18">
      <t>フク</t>
    </rPh>
    <phoneticPr fontId="2"/>
  </si>
  <si>
    <t>領収書額</t>
    <rPh sb="0" eb="3">
      <t>リョウシュウショ</t>
    </rPh>
    <rPh sb="3" eb="4">
      <t>ガク</t>
    </rPh>
    <phoneticPr fontId="2"/>
  </si>
  <si>
    <t>※①領収書額の合計</t>
    <rPh sb="2" eb="5">
      <t>リョウシュウショ</t>
    </rPh>
    <rPh sb="5" eb="6">
      <t>ガク</t>
    </rPh>
    <rPh sb="7" eb="9">
      <t>ゴウケイ</t>
    </rPh>
    <phoneticPr fontId="2"/>
  </si>
  <si>
    <t>加算食卓料（朝食）</t>
    <rPh sb="0" eb="2">
      <t>カサン</t>
    </rPh>
    <rPh sb="2" eb="4">
      <t>ショクタク</t>
    </rPh>
    <rPh sb="4" eb="5">
      <t>リョウ</t>
    </rPh>
    <rPh sb="6" eb="8">
      <t>チョウショク</t>
    </rPh>
    <phoneticPr fontId="2"/>
  </si>
  <si>
    <t>※７００円*（②宿泊数-③朝食数）</t>
    <rPh sb="4" eb="5">
      <t>エン</t>
    </rPh>
    <rPh sb="8" eb="10">
      <t>シュクハク</t>
    </rPh>
    <rPh sb="10" eb="11">
      <t>スウ</t>
    </rPh>
    <rPh sb="13" eb="15">
      <t>チョウショク</t>
    </rPh>
    <rPh sb="15" eb="16">
      <t>スウ</t>
    </rPh>
    <phoneticPr fontId="2"/>
  </si>
  <si>
    <t>加算食卓料（夕食）</t>
    <rPh sb="0" eb="2">
      <t>カサン</t>
    </rPh>
    <rPh sb="2" eb="4">
      <t>ショクタク</t>
    </rPh>
    <rPh sb="4" eb="5">
      <t>リョウ</t>
    </rPh>
    <rPh sb="6" eb="8">
      <t>ユウショク</t>
    </rPh>
    <phoneticPr fontId="2"/>
  </si>
  <si>
    <t>※１５００円*（②宿泊数-④夕食数）</t>
    <rPh sb="5" eb="6">
      <t>エン</t>
    </rPh>
    <rPh sb="9" eb="11">
      <t>シュクハク</t>
    </rPh>
    <rPh sb="11" eb="12">
      <t>スウ</t>
    </rPh>
    <rPh sb="14" eb="16">
      <t>ユウショク</t>
    </rPh>
    <rPh sb="16" eb="17">
      <t>スウ</t>
    </rPh>
    <phoneticPr fontId="2"/>
  </si>
  <si>
    <t>対象額</t>
    <rPh sb="0" eb="2">
      <t>タイショウ</t>
    </rPh>
    <rPh sb="2" eb="3">
      <t>ガク</t>
    </rPh>
    <phoneticPr fontId="2"/>
  </si>
  <si>
    <t>②宿泊補助額</t>
    <rPh sb="1" eb="3">
      <t>シュクハク</t>
    </rPh>
    <rPh sb="3" eb="5">
      <t>ホジョ</t>
    </rPh>
    <rPh sb="5" eb="6">
      <t>ガク</t>
    </rPh>
    <phoneticPr fontId="2"/>
  </si>
  <si>
    <t>※対象額の１/２　又は上限額</t>
    <rPh sb="1" eb="3">
      <t>タイショウ</t>
    </rPh>
    <rPh sb="3" eb="4">
      <t>ガク</t>
    </rPh>
    <rPh sb="9" eb="10">
      <t>マタ</t>
    </rPh>
    <rPh sb="11" eb="13">
      <t>ジョウゲン</t>
    </rPh>
    <rPh sb="13" eb="14">
      <t>ガク</t>
    </rPh>
    <phoneticPr fontId="2"/>
  </si>
  <si>
    <t>概算額
①+②</t>
    <rPh sb="0" eb="2">
      <t>ガイサン</t>
    </rPh>
    <rPh sb="2" eb="3">
      <t>ガク</t>
    </rPh>
    <phoneticPr fontId="2"/>
  </si>
  <si>
    <t>決定通知書の送付方法・送付先の希望</t>
    <rPh sb="0" eb="2">
      <t>ケッテイ</t>
    </rPh>
    <rPh sb="2" eb="5">
      <t>ツウチショ</t>
    </rPh>
    <rPh sb="6" eb="8">
      <t>ソウフ</t>
    </rPh>
    <rPh sb="8" eb="10">
      <t>ホウホウ</t>
    </rPh>
    <rPh sb="11" eb="13">
      <t>ソウフ</t>
    </rPh>
    <rPh sb="13" eb="14">
      <t>サキ</t>
    </rPh>
    <rPh sb="15" eb="17">
      <t>キボウ</t>
    </rPh>
    <phoneticPr fontId="2"/>
  </si>
  <si>
    <t>送付方法</t>
    <rPh sb="0" eb="2">
      <t>ソウフ</t>
    </rPh>
    <rPh sb="2" eb="4">
      <t>ホウホウ</t>
    </rPh>
    <phoneticPr fontId="2"/>
  </si>
  <si>
    <t>送付先</t>
    <rPh sb="0" eb="3">
      <t>ソウフサキ</t>
    </rPh>
    <phoneticPr fontId="2"/>
  </si>
  <si>
    <t>当書類は支援金の申請書ではありません。
後日届く「支援金決定通知書兼支援金申請書」に振込先口座等の情報を記載の上、
島根県中小企業団体中央会宛にお送りくださいますようお願い申し上げます。</t>
    <rPh sb="0" eb="1">
      <t>トウ</t>
    </rPh>
    <rPh sb="1" eb="3">
      <t>ショルイ</t>
    </rPh>
    <rPh sb="4" eb="6">
      <t>シエン</t>
    </rPh>
    <rPh sb="6" eb="7">
      <t>キン</t>
    </rPh>
    <rPh sb="8" eb="11">
      <t>シンセイショ</t>
    </rPh>
    <rPh sb="20" eb="22">
      <t>ゴジツ</t>
    </rPh>
    <rPh sb="22" eb="23">
      <t>トド</t>
    </rPh>
    <rPh sb="25" eb="27">
      <t>シエン</t>
    </rPh>
    <rPh sb="27" eb="28">
      <t>キン</t>
    </rPh>
    <rPh sb="28" eb="30">
      <t>ケッテイ</t>
    </rPh>
    <rPh sb="30" eb="33">
      <t>ツウチショ</t>
    </rPh>
    <rPh sb="33" eb="34">
      <t>ケン</t>
    </rPh>
    <rPh sb="34" eb="37">
      <t>シエンキン</t>
    </rPh>
    <rPh sb="37" eb="40">
      <t>シンセイショ</t>
    </rPh>
    <rPh sb="42" eb="44">
      <t>フリコミ</t>
    </rPh>
    <rPh sb="44" eb="45">
      <t>サキ</t>
    </rPh>
    <rPh sb="45" eb="47">
      <t>コウザ</t>
    </rPh>
    <rPh sb="47" eb="48">
      <t>ナド</t>
    </rPh>
    <rPh sb="49" eb="51">
      <t>ジョウホウ</t>
    </rPh>
    <rPh sb="52" eb="54">
      <t>キサイ</t>
    </rPh>
    <rPh sb="55" eb="56">
      <t>ウエ</t>
    </rPh>
    <rPh sb="58" eb="60">
      <t>シマネ</t>
    </rPh>
    <rPh sb="60" eb="61">
      <t>ケン</t>
    </rPh>
    <rPh sb="61" eb="63">
      <t>チュウショウ</t>
    </rPh>
    <rPh sb="63" eb="65">
      <t>キギョウ</t>
    </rPh>
    <rPh sb="65" eb="67">
      <t>ダンタイ</t>
    </rPh>
    <rPh sb="67" eb="70">
      <t>チュウオウカイ</t>
    </rPh>
    <rPh sb="70" eb="71">
      <t>アテ</t>
    </rPh>
    <rPh sb="73" eb="74">
      <t>オク</t>
    </rPh>
    <rPh sb="84" eb="85">
      <t>ネガ</t>
    </rPh>
    <rPh sb="86" eb="87">
      <t>モウ</t>
    </rPh>
    <rPh sb="88" eb="89">
      <t>ア</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</si>
</sst>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_);[Red]\(#,##0\)"/>
  </numFmts>
  <fonts count="16" x14ac:knownFonts="1">
    <font>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sz val="18"/>
      <color theme="0"/>
      <name val="ＭＳ Ｐゴシック"/>
      <family val="2"/>
      <charset val="128"/>
      <scheme val="minor"/>
    </font>
    <font>
      <sz val="18"/>
      <color theme="0"/>
      <name val="ＭＳ Ｐゴシック"/>
      <family val="3"/>
      <charset val="128"/>
      <scheme val="minor"/>
    </font>
    <font>
      <b/>
      <sz val="11"/>
      <color theme="1"/>
      <name val="ＭＳ Ｐゴシック"/>
      <family val="3"/>
      <charset val="128"/>
      <scheme val="minor"/>
    </font>
    <font>
      <sz val="9"/>
      <color theme="1"/>
      <name val="ＭＳ Ｐゴシック"/>
      <family val="2"/>
      <charset val="128"/>
      <scheme val="minor"/>
    </font>
    <font>
      <sz val="9"/>
      <color theme="1"/>
      <name val="ＭＳ Ｐゴシック"/>
      <family val="3"/>
      <charset val="128"/>
      <scheme val="minor"/>
    </font>
    <font>
      <sz val="9"/>
      <color theme="0"/>
      <name val="ＭＳ Ｐゴシック"/>
      <family val="2"/>
      <charset val="128"/>
      <scheme val="minor"/>
    </font>
    <font>
      <sz val="9"/>
      <color theme="0"/>
      <name val="ＭＳ Ｐゴシック"/>
      <family val="3"/>
      <charset val="128"/>
      <scheme val="minor"/>
    </font>
    <font>
      <sz val="10"/>
      <color theme="1"/>
      <name val="ＭＳ Ｐゴシック"/>
      <family val="2"/>
      <charset val="128"/>
      <scheme val="minor"/>
    </font>
    <font>
      <sz val="10"/>
      <color theme="1"/>
      <name val="ＭＳ Ｐゴシック"/>
      <family val="3"/>
      <charset val="128"/>
      <scheme val="minor"/>
    </font>
    <font>
      <b/>
      <sz val="11"/>
      <color theme="0"/>
      <name val="ＭＳ Ｐゴシック"/>
      <family val="3"/>
      <charset val="128"/>
      <scheme val="minor"/>
    </font>
    <font>
      <sz val="11"/>
      <color theme="0"/>
      <name val="ＭＳ Ｐゴシック"/>
      <family val="3"/>
      <charset val="128"/>
      <scheme val="minor"/>
    </font>
    <font>
      <sz val="36"/>
      <color theme="1"/>
      <name val="ＭＳ Ｐゴシック"/>
      <family val="2"/>
      <charset val="128"/>
      <scheme val="minor"/>
    </font>
    <font>
      <sz val="18"/>
      <color theme="1"/>
      <name val="ＭＳ Ｐゴシック"/>
      <family val="2"/>
      <charset val="128"/>
      <scheme val="minor"/>
    </font>
  </fonts>
  <fills count="6">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rgb="FF0070C0"/>
        <bgColor indexed="64"/>
      </patternFill>
    </fill>
    <fill>
      <patternFill patternType="solid">
        <fgColor rgb="FFFF0000"/>
        <bgColor indexed="64"/>
      </patternFill>
    </fill>
  </fills>
  <borders count="31">
    <border>
      <left/>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alignment vertical="center"/>
    </xf>
  </cellStyleXfs>
  <cellXfs count="91">
    <xf numFmtId="0" fontId="0" fillId="0" borderId="0" xfId="0">
      <alignment vertical="center"/>
    </xf>
    <xf numFmtId="0" fontId="0" fillId="0" borderId="0" xfId="0" applyBorder="1">
      <alignment vertical="center"/>
    </xf>
    <xf numFmtId="0" fontId="5" fillId="0" borderId="1" xfId="0" applyFont="1" applyBorder="1">
      <alignment vertical="center"/>
    </xf>
    <xf numFmtId="0" fontId="6" fillId="3" borderId="3" xfId="0" applyFont="1" applyFill="1" applyBorder="1">
      <alignment vertical="center"/>
    </xf>
    <xf numFmtId="0" fontId="7" fillId="0" borderId="3" xfId="0" applyFont="1" applyBorder="1" applyAlignment="1">
      <alignment horizontal="center" vertical="center"/>
    </xf>
    <xf numFmtId="0" fontId="0" fillId="0" borderId="4" xfId="0" applyBorder="1">
      <alignment vertical="center"/>
    </xf>
    <xf numFmtId="0" fontId="5" fillId="0" borderId="5" xfId="0" applyFont="1" applyBorder="1">
      <alignment vertical="center"/>
    </xf>
    <xf numFmtId="0" fontId="0" fillId="0" borderId="5" xfId="0" applyBorder="1">
      <alignment vertical="center"/>
    </xf>
    <xf numFmtId="0" fontId="1" fillId="2" borderId="2" xfId="0" applyFont="1" applyFill="1" applyBorder="1">
      <alignment vertical="center"/>
    </xf>
    <xf numFmtId="0" fontId="9" fillId="2" borderId="3" xfId="0" applyFont="1" applyFill="1" applyBorder="1" applyAlignment="1">
      <alignment vertical="center"/>
    </xf>
    <xf numFmtId="0" fontId="9" fillId="2" borderId="8" xfId="0" applyFont="1" applyFill="1" applyBorder="1" applyAlignment="1">
      <alignment vertical="center"/>
    </xf>
    <xf numFmtId="0" fontId="0" fillId="0" borderId="2" xfId="0" applyBorder="1">
      <alignment vertical="center"/>
    </xf>
    <xf numFmtId="0" fontId="7" fillId="3" borderId="3" xfId="0" applyFont="1" applyFill="1" applyBorder="1" applyAlignment="1">
      <alignment vertical="center"/>
    </xf>
    <xf numFmtId="0" fontId="7" fillId="0" borderId="8" xfId="0" applyFont="1" applyBorder="1" applyAlignment="1">
      <alignment vertical="center"/>
    </xf>
    <xf numFmtId="0" fontId="5" fillId="0" borderId="0" xfId="0" applyFont="1" applyBorder="1">
      <alignment vertical="center"/>
    </xf>
    <xf numFmtId="0" fontId="1" fillId="2" borderId="7" xfId="0" applyFont="1" applyFill="1" applyBorder="1">
      <alignment vertical="center"/>
    </xf>
    <xf numFmtId="0" fontId="1" fillId="2" borderId="9" xfId="0" applyFont="1" applyFill="1" applyBorder="1">
      <alignment vertical="center"/>
    </xf>
    <xf numFmtId="0" fontId="1" fillId="2" borderId="10" xfId="0" applyFont="1" applyFill="1" applyBorder="1">
      <alignment vertical="center"/>
    </xf>
    <xf numFmtId="0" fontId="1" fillId="2" borderId="11" xfId="0" applyFont="1" applyFill="1" applyBorder="1">
      <alignment vertical="center"/>
    </xf>
    <xf numFmtId="0" fontId="10" fillId="0" borderId="12" xfId="0" applyFont="1" applyBorder="1">
      <alignment vertical="center"/>
    </xf>
    <xf numFmtId="176" fontId="0" fillId="3" borderId="13" xfId="0" applyNumberFormat="1" applyFill="1" applyBorder="1">
      <alignment vertical="center"/>
    </xf>
    <xf numFmtId="176" fontId="0" fillId="3" borderId="14" xfId="0" applyNumberFormat="1" applyFill="1" applyBorder="1">
      <alignment vertical="center"/>
    </xf>
    <xf numFmtId="176" fontId="0" fillId="3" borderId="15" xfId="0" applyNumberFormat="1" applyFill="1" applyBorder="1">
      <alignment vertical="center"/>
    </xf>
    <xf numFmtId="176" fontId="0" fillId="3" borderId="16" xfId="0" applyNumberFormat="1" applyFill="1" applyBorder="1">
      <alignment vertical="center"/>
    </xf>
    <xf numFmtId="0" fontId="11" fillId="0" borderId="2" xfId="0" applyFont="1" applyBorder="1">
      <alignment vertical="center"/>
    </xf>
    <xf numFmtId="176" fontId="0" fillId="3" borderId="2" xfId="0" applyNumberFormat="1" applyFill="1" applyBorder="1">
      <alignment vertical="center"/>
    </xf>
    <xf numFmtId="176" fontId="0" fillId="3" borderId="3" xfId="0" applyNumberFormat="1" applyFill="1" applyBorder="1">
      <alignment vertical="center"/>
    </xf>
    <xf numFmtId="176" fontId="0" fillId="3" borderId="7" xfId="0" applyNumberFormat="1" applyFill="1" applyBorder="1">
      <alignment vertical="center"/>
    </xf>
    <xf numFmtId="176" fontId="0" fillId="3" borderId="8" xfId="0" applyNumberFormat="1" applyFill="1" applyBorder="1">
      <alignment vertical="center"/>
    </xf>
    <xf numFmtId="0" fontId="5" fillId="0" borderId="0" xfId="0" applyFont="1">
      <alignment vertical="center"/>
    </xf>
    <xf numFmtId="0" fontId="0" fillId="0" borderId="18" xfId="0" applyBorder="1">
      <alignment vertical="center"/>
    </xf>
    <xf numFmtId="0" fontId="0" fillId="0" borderId="19" xfId="0" applyBorder="1">
      <alignment vertical="center"/>
    </xf>
    <xf numFmtId="177" fontId="0" fillId="0" borderId="19" xfId="0" applyNumberFormat="1" applyBorder="1">
      <alignment vertical="center"/>
    </xf>
    <xf numFmtId="0" fontId="0" fillId="0" borderId="20" xfId="0" applyBorder="1">
      <alignment vertical="center"/>
    </xf>
    <xf numFmtId="0" fontId="12" fillId="4" borderId="21" xfId="0" applyFont="1" applyFill="1" applyBorder="1">
      <alignment vertical="center"/>
    </xf>
    <xf numFmtId="0" fontId="12" fillId="4" borderId="22" xfId="0" applyFont="1" applyFill="1" applyBorder="1">
      <alignment vertical="center"/>
    </xf>
    <xf numFmtId="177" fontId="12" fillId="4" borderId="22" xfId="0" applyNumberFormat="1" applyFont="1" applyFill="1" applyBorder="1">
      <alignment vertical="center"/>
    </xf>
    <xf numFmtId="0" fontId="12" fillId="4" borderId="23" xfId="0" applyFont="1" applyFill="1" applyBorder="1">
      <alignment vertical="center"/>
    </xf>
    <xf numFmtId="0" fontId="13" fillId="4" borderId="22" xfId="0" applyFont="1" applyFill="1" applyBorder="1">
      <alignment vertical="center"/>
    </xf>
    <xf numFmtId="0" fontId="13" fillId="4" borderId="23" xfId="0" applyFont="1" applyFill="1" applyBorder="1">
      <alignment vertical="center"/>
    </xf>
    <xf numFmtId="177" fontId="0" fillId="0" borderId="0" xfId="0" applyNumberFormat="1">
      <alignment vertical="center"/>
    </xf>
    <xf numFmtId="0" fontId="0" fillId="0" borderId="24" xfId="0" applyBorder="1">
      <alignment vertical="center"/>
    </xf>
    <xf numFmtId="0" fontId="0" fillId="0" borderId="25" xfId="0" applyBorder="1">
      <alignment vertical="center"/>
    </xf>
    <xf numFmtId="177" fontId="0" fillId="0" borderId="25" xfId="0" applyNumberFormat="1" applyBorder="1">
      <alignment vertical="center"/>
    </xf>
    <xf numFmtId="0" fontId="0" fillId="0" borderId="26" xfId="0" applyBorder="1">
      <alignment vertical="center"/>
    </xf>
    <xf numFmtId="0" fontId="0" fillId="0" borderId="1" xfId="0" applyBorder="1">
      <alignment vertical="center"/>
    </xf>
    <xf numFmtId="177" fontId="0" fillId="0" borderId="0" xfId="0" applyNumberFormat="1" applyBorder="1">
      <alignment vertical="center"/>
    </xf>
    <xf numFmtId="0" fontId="0" fillId="0" borderId="27" xfId="0" applyBorder="1">
      <alignment vertical="center"/>
    </xf>
    <xf numFmtId="0" fontId="0" fillId="0" borderId="0" xfId="0" applyFill="1">
      <alignment vertical="center"/>
    </xf>
    <xf numFmtId="0" fontId="12" fillId="0" borderId="0" xfId="0" applyFont="1" applyFill="1" applyAlignment="1">
      <alignment vertical="center"/>
    </xf>
    <xf numFmtId="0" fontId="12" fillId="0" borderId="0" xfId="0" applyFont="1" applyFill="1" applyAlignment="1">
      <alignment vertical="top" wrapText="1"/>
    </xf>
    <xf numFmtId="0" fontId="12" fillId="5" borderId="0" xfId="0" applyFont="1" applyFill="1" applyAlignment="1">
      <alignment horizontal="center" vertical="top" wrapText="1"/>
    </xf>
    <xf numFmtId="0" fontId="3" fillId="2" borderId="0" xfId="0" applyFont="1" applyFill="1" applyAlignment="1">
      <alignment horizontal="center" vertical="center"/>
    </xf>
    <xf numFmtId="0" fontId="4" fillId="2" borderId="0" xfId="0" applyFont="1" applyFill="1" applyAlignment="1">
      <alignment horizontal="center" vertical="center"/>
    </xf>
    <xf numFmtId="0" fontId="3" fillId="2" borderId="18" xfId="0" applyFont="1" applyFill="1" applyBorder="1" applyAlignment="1">
      <alignment horizontal="center" vertical="center" wrapText="1"/>
    </xf>
    <xf numFmtId="0" fontId="4" fillId="2" borderId="20"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7" xfId="0" applyFont="1" applyFill="1" applyBorder="1" applyAlignment="1">
      <alignment horizontal="center" vertical="center"/>
    </xf>
    <xf numFmtId="0" fontId="4" fillId="2" borderId="24" xfId="0" applyFont="1" applyFill="1" applyBorder="1" applyAlignment="1">
      <alignment horizontal="center" vertical="center"/>
    </xf>
    <xf numFmtId="0" fontId="4" fillId="2" borderId="26" xfId="0" applyFont="1" applyFill="1" applyBorder="1" applyAlignment="1">
      <alignment horizontal="center" vertical="center"/>
    </xf>
    <xf numFmtId="177" fontId="14" fillId="0" borderId="18" xfId="0" applyNumberFormat="1" applyFont="1" applyBorder="1" applyAlignment="1">
      <alignment horizontal="center" vertical="center"/>
    </xf>
    <xf numFmtId="177" fontId="14" fillId="0" borderId="19" xfId="0" applyNumberFormat="1" applyFont="1" applyBorder="1" applyAlignment="1">
      <alignment horizontal="center" vertical="center"/>
    </xf>
    <xf numFmtId="177" fontId="14" fillId="0" borderId="20" xfId="0" applyNumberFormat="1" applyFont="1" applyBorder="1" applyAlignment="1">
      <alignment horizontal="center" vertical="center"/>
    </xf>
    <xf numFmtId="177" fontId="14" fillId="0" borderId="1" xfId="0" applyNumberFormat="1" applyFont="1" applyBorder="1" applyAlignment="1">
      <alignment horizontal="center" vertical="center"/>
    </xf>
    <xf numFmtId="177" fontId="14" fillId="0" borderId="0" xfId="0" applyNumberFormat="1" applyFont="1" applyBorder="1" applyAlignment="1">
      <alignment horizontal="center" vertical="center"/>
    </xf>
    <xf numFmtId="177" fontId="14" fillId="0" borderId="27" xfId="0" applyNumberFormat="1" applyFont="1" applyBorder="1" applyAlignment="1">
      <alignment horizontal="center" vertical="center"/>
    </xf>
    <xf numFmtId="177" fontId="14" fillId="0" borderId="24" xfId="0" applyNumberFormat="1" applyFont="1" applyBorder="1" applyAlignment="1">
      <alignment horizontal="center" vertical="center"/>
    </xf>
    <xf numFmtId="177" fontId="14" fillId="0" borderId="25" xfId="0" applyNumberFormat="1" applyFont="1" applyBorder="1" applyAlignment="1">
      <alignment horizontal="center" vertical="center"/>
    </xf>
    <xf numFmtId="177" fontId="14" fillId="0" borderId="26" xfId="0" applyNumberFormat="1" applyFont="1" applyBorder="1" applyAlignment="1">
      <alignment horizontal="center" vertical="center"/>
    </xf>
    <xf numFmtId="0" fontId="15" fillId="0" borderId="28" xfId="0" applyFont="1" applyBorder="1" applyAlignment="1">
      <alignment horizontal="center" vertical="center"/>
    </xf>
    <xf numFmtId="0" fontId="15" fillId="0" borderId="29" xfId="0" applyFont="1" applyBorder="1" applyAlignment="1">
      <alignment horizontal="center" vertical="center"/>
    </xf>
    <xf numFmtId="0" fontId="15" fillId="0" borderId="30" xfId="0" applyFont="1" applyBorder="1" applyAlignment="1">
      <alignment horizontal="center" vertical="center"/>
    </xf>
    <xf numFmtId="0" fontId="1" fillId="2" borderId="3" xfId="0" applyFont="1" applyFill="1" applyBorder="1" applyAlignment="1">
      <alignment horizontal="center" vertical="center"/>
    </xf>
    <xf numFmtId="0" fontId="13" fillId="2" borderId="3" xfId="0" applyFont="1" applyFill="1" applyBorder="1" applyAlignment="1">
      <alignment horizontal="center" vertical="center"/>
    </xf>
    <xf numFmtId="0" fontId="0" fillId="0" borderId="3" xfId="0" applyBorder="1" applyAlignment="1">
      <alignment horizontal="center" vertical="center"/>
    </xf>
    <xf numFmtId="14" fontId="7" fillId="3" borderId="6" xfId="0" applyNumberFormat="1" applyFont="1" applyFill="1" applyBorder="1" applyAlignment="1">
      <alignment horizontal="center" vertical="center"/>
    </xf>
    <xf numFmtId="14" fontId="7" fillId="3" borderId="7" xfId="0" applyNumberFormat="1" applyFont="1" applyFill="1" applyBorder="1" applyAlignment="1">
      <alignment horizontal="center" vertical="center"/>
    </xf>
    <xf numFmtId="14" fontId="7" fillId="3" borderId="3" xfId="0" applyNumberFormat="1" applyFont="1" applyFill="1" applyBorder="1" applyAlignment="1">
      <alignment horizontal="center" vertical="center"/>
    </xf>
    <xf numFmtId="14" fontId="7" fillId="3" borderId="6" xfId="0" applyNumberFormat="1" applyFont="1" applyFill="1" applyBorder="1" applyAlignment="1">
      <alignment horizontal="left" vertical="center" shrinkToFit="1"/>
    </xf>
    <xf numFmtId="14" fontId="7" fillId="3" borderId="7" xfId="0" applyNumberFormat="1" applyFont="1" applyFill="1" applyBorder="1" applyAlignment="1">
      <alignment horizontal="left" vertical="center" shrinkToFit="1"/>
    </xf>
    <xf numFmtId="0" fontId="0" fillId="0" borderId="0" xfId="0" applyAlignment="1">
      <alignment horizontal="center" vertical="center"/>
    </xf>
    <xf numFmtId="0" fontId="5" fillId="0" borderId="0" xfId="0" applyFont="1" applyBorder="1" applyAlignment="1">
      <alignment horizontal="center" vertical="center"/>
    </xf>
    <xf numFmtId="0" fontId="5" fillId="0" borderId="17"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7" xfId="0" applyFont="1" applyFill="1" applyBorder="1" applyAlignment="1">
      <alignment horizontal="center" vertical="center"/>
    </xf>
    <xf numFmtId="0" fontId="7" fillId="3" borderId="8" xfId="0" applyFont="1"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abSelected="1" topLeftCell="A37" workbookViewId="0">
      <selection activeCell="D42" sqref="D42"/>
    </sheetView>
  </sheetViews>
  <sheetFormatPr defaultRowHeight="13.5" x14ac:dyDescent="0.15"/>
  <sheetData>
    <row r="1" spans="1:9" x14ac:dyDescent="0.15">
      <c r="A1" t="s">
        <v>0</v>
      </c>
      <c r="B1" t="s">
        <v>1</v>
      </c>
    </row>
    <row r="2" spans="1:9" x14ac:dyDescent="0.15">
      <c r="A2" s="52" t="s">
        <v>2</v>
      </c>
      <c r="B2" s="53"/>
      <c r="C2" s="53"/>
      <c r="D2" s="53"/>
      <c r="E2" s="53"/>
      <c r="F2" s="53"/>
      <c r="G2" s="53"/>
      <c r="H2" s="53"/>
      <c r="I2" s="53"/>
    </row>
    <row r="3" spans="1:9" x14ac:dyDescent="0.15">
      <c r="A3" s="53"/>
      <c r="B3" s="53"/>
      <c r="C3" s="53"/>
      <c r="D3" s="53"/>
      <c r="E3" s="53"/>
      <c r="F3" s="53"/>
      <c r="G3" s="53"/>
      <c r="H3" s="53"/>
      <c r="I3" s="53"/>
    </row>
    <row r="4" spans="1:9" x14ac:dyDescent="0.15">
      <c r="A4" s="1"/>
    </row>
    <row r="5" spans="1:9" x14ac:dyDescent="0.15">
      <c r="A5" s="2" t="s">
        <v>3</v>
      </c>
      <c r="B5" s="1"/>
      <c r="C5" s="1"/>
      <c r="D5" s="1"/>
      <c r="E5" s="1"/>
      <c r="F5" s="1"/>
      <c r="G5" s="1"/>
      <c r="H5" s="1"/>
      <c r="I5" s="1"/>
    </row>
    <row r="6" spans="1:9" x14ac:dyDescent="0.15">
      <c r="A6" s="83" t="s">
        <v>4</v>
      </c>
      <c r="B6" s="84"/>
      <c r="C6" s="84"/>
      <c r="D6" s="3"/>
      <c r="E6" s="4" t="s">
        <v>5</v>
      </c>
      <c r="F6" s="1"/>
      <c r="G6" s="1"/>
      <c r="H6" s="1"/>
      <c r="I6" s="1"/>
    </row>
    <row r="7" spans="1:9" x14ac:dyDescent="0.15">
      <c r="A7" s="83" t="s">
        <v>6</v>
      </c>
      <c r="B7" s="84"/>
      <c r="C7" s="84"/>
      <c r="D7" s="3"/>
      <c r="E7" s="4" t="s">
        <v>5</v>
      </c>
      <c r="F7" s="1"/>
      <c r="G7" s="1"/>
      <c r="H7" s="1"/>
      <c r="I7" s="1"/>
    </row>
    <row r="8" spans="1:9" x14ac:dyDescent="0.15">
      <c r="A8" s="5"/>
      <c r="B8" s="1"/>
      <c r="C8" s="1"/>
      <c r="D8" s="1"/>
      <c r="E8" s="1"/>
      <c r="F8" s="1"/>
      <c r="G8" s="1"/>
      <c r="H8" s="1"/>
      <c r="I8" s="1"/>
    </row>
    <row r="9" spans="1:9" x14ac:dyDescent="0.15">
      <c r="A9" s="6" t="s">
        <v>7</v>
      </c>
      <c r="B9" s="1"/>
      <c r="C9" s="1"/>
      <c r="D9" s="1"/>
      <c r="E9" s="1"/>
      <c r="F9" s="1"/>
      <c r="G9" s="1"/>
      <c r="H9" s="1"/>
      <c r="I9" s="7"/>
    </row>
    <row r="10" spans="1:9" x14ac:dyDescent="0.15">
      <c r="A10" s="8"/>
      <c r="B10" s="85" t="s">
        <v>8</v>
      </c>
      <c r="C10" s="86"/>
      <c r="D10" s="87" t="s">
        <v>9</v>
      </c>
      <c r="E10" s="87"/>
      <c r="F10" s="88" t="s">
        <v>10</v>
      </c>
      <c r="G10" s="89"/>
      <c r="H10" s="9" t="s">
        <v>11</v>
      </c>
      <c r="I10" s="10" t="s">
        <v>12</v>
      </c>
    </row>
    <row r="11" spans="1:9" x14ac:dyDescent="0.15">
      <c r="A11" s="11" t="s">
        <v>13</v>
      </c>
      <c r="B11" s="75"/>
      <c r="C11" s="76"/>
      <c r="D11" s="77"/>
      <c r="E11" s="77"/>
      <c r="F11" s="78"/>
      <c r="G11" s="79"/>
      <c r="H11" s="12"/>
      <c r="I11" s="90"/>
    </row>
    <row r="12" spans="1:9" x14ac:dyDescent="0.15">
      <c r="A12" s="11" t="s">
        <v>14</v>
      </c>
      <c r="B12" s="75"/>
      <c r="C12" s="76"/>
      <c r="D12" s="77"/>
      <c r="E12" s="77"/>
      <c r="F12" s="78"/>
      <c r="G12" s="79"/>
      <c r="H12" s="12"/>
      <c r="I12" s="90"/>
    </row>
    <row r="13" spans="1:9" x14ac:dyDescent="0.15">
      <c r="A13" s="11" t="s">
        <v>15</v>
      </c>
      <c r="B13" s="75"/>
      <c r="C13" s="76"/>
      <c r="D13" s="77"/>
      <c r="E13" s="77"/>
      <c r="F13" s="78"/>
      <c r="G13" s="79"/>
      <c r="H13" s="12"/>
      <c r="I13" s="90"/>
    </row>
    <row r="14" spans="1:9" x14ac:dyDescent="0.15">
      <c r="A14" s="5"/>
      <c r="B14" s="1"/>
      <c r="C14" s="1"/>
      <c r="D14" s="1"/>
      <c r="E14" s="1"/>
      <c r="F14" s="1"/>
      <c r="G14" s="1"/>
      <c r="H14" s="12" t="s">
        <v>16</v>
      </c>
      <c r="I14" s="13">
        <f>SUM(I11:I13)</f>
        <v>0</v>
      </c>
    </row>
    <row r="15" spans="1:9" x14ac:dyDescent="0.15">
      <c r="A15" s="1"/>
      <c r="B15" s="1"/>
      <c r="C15" s="1"/>
      <c r="D15" s="1"/>
      <c r="E15" s="1"/>
      <c r="F15" s="1"/>
      <c r="G15" s="1"/>
      <c r="H15" s="1"/>
      <c r="I15" s="5"/>
    </row>
    <row r="16" spans="1:9" x14ac:dyDescent="0.15">
      <c r="A16" s="14" t="s">
        <v>17</v>
      </c>
      <c r="B16" s="1"/>
      <c r="C16" s="1"/>
      <c r="D16" s="1"/>
      <c r="E16" s="1"/>
      <c r="F16" s="1"/>
      <c r="G16" s="1"/>
      <c r="H16" s="1"/>
      <c r="I16" s="7"/>
    </row>
    <row r="17" spans="1:9" ht="14.25" thickBot="1" x14ac:dyDescent="0.2">
      <c r="A17" s="15"/>
      <c r="B17" s="16">
        <v>1</v>
      </c>
      <c r="C17" s="17">
        <v>2</v>
      </c>
      <c r="D17" s="17">
        <v>3</v>
      </c>
      <c r="E17" s="17">
        <v>4</v>
      </c>
      <c r="F17" s="16">
        <v>5</v>
      </c>
      <c r="G17" s="17">
        <v>6</v>
      </c>
      <c r="H17" s="17">
        <v>7</v>
      </c>
      <c r="I17" s="18">
        <v>8</v>
      </c>
    </row>
    <row r="18" spans="1:9" x14ac:dyDescent="0.15">
      <c r="A18" s="19" t="s">
        <v>18</v>
      </c>
      <c r="B18" s="20"/>
      <c r="C18" s="21"/>
      <c r="D18" s="21"/>
      <c r="E18" s="21"/>
      <c r="F18" s="22"/>
      <c r="G18" s="21"/>
      <c r="H18" s="21"/>
      <c r="I18" s="23"/>
    </row>
    <row r="19" spans="1:9" x14ac:dyDescent="0.15">
      <c r="A19" s="24" t="s">
        <v>19</v>
      </c>
      <c r="B19" s="25"/>
      <c r="C19" s="26"/>
      <c r="D19" s="26"/>
      <c r="E19" s="26"/>
      <c r="F19" s="27"/>
      <c r="G19" s="26"/>
      <c r="H19" s="26"/>
      <c r="I19" s="28"/>
    </row>
    <row r="20" spans="1:9" x14ac:dyDescent="0.15">
      <c r="A20" s="24" t="s">
        <v>20</v>
      </c>
      <c r="B20" s="25"/>
      <c r="C20" s="26"/>
      <c r="D20" s="26"/>
      <c r="E20" s="26"/>
      <c r="F20" s="27"/>
      <c r="G20" s="26"/>
      <c r="H20" s="26"/>
      <c r="I20" s="28"/>
    </row>
    <row r="21" spans="1:9" x14ac:dyDescent="0.15">
      <c r="A21" s="24" t="s">
        <v>21</v>
      </c>
      <c r="B21" s="25"/>
      <c r="C21" s="26"/>
      <c r="D21" s="26"/>
      <c r="E21" s="26"/>
      <c r="F21" s="27"/>
      <c r="G21" s="26"/>
      <c r="H21" s="26"/>
      <c r="I21" s="28"/>
    </row>
    <row r="23" spans="1:9" x14ac:dyDescent="0.15">
      <c r="A23" s="80" t="s">
        <v>22</v>
      </c>
      <c r="B23" s="80"/>
      <c r="C23" s="80"/>
      <c r="D23" s="80"/>
      <c r="E23" s="80"/>
      <c r="F23" s="80"/>
      <c r="G23" s="80"/>
      <c r="H23" s="80"/>
      <c r="I23" s="80"/>
    </row>
    <row r="25" spans="1:9" x14ac:dyDescent="0.15">
      <c r="A25" s="81" t="s">
        <v>23</v>
      </c>
      <c r="B25" s="81"/>
      <c r="C25" s="81"/>
      <c r="D25" s="81"/>
      <c r="E25" s="81"/>
      <c r="F25" s="81"/>
      <c r="G25" s="81"/>
      <c r="H25" s="81" t="s">
        <v>24</v>
      </c>
      <c r="I25" s="81"/>
    </row>
    <row r="26" spans="1:9" ht="14.25" thickBot="1" x14ac:dyDescent="0.2">
      <c r="A26" s="82"/>
      <c r="B26" s="82"/>
      <c r="C26" s="82"/>
      <c r="D26" s="82"/>
      <c r="E26" s="82"/>
      <c r="F26" s="82"/>
      <c r="G26" s="82"/>
      <c r="H26" s="82"/>
      <c r="I26" s="82"/>
    </row>
    <row r="27" spans="1:9" ht="14.25" thickTop="1" x14ac:dyDescent="0.15"/>
    <row r="28" spans="1:9" x14ac:dyDescent="0.15">
      <c r="A28" s="52" t="s">
        <v>25</v>
      </c>
      <c r="B28" s="53"/>
      <c r="C28" s="53"/>
      <c r="D28" s="53"/>
      <c r="E28" s="53"/>
      <c r="F28" s="53"/>
      <c r="G28" s="53"/>
      <c r="H28" s="53"/>
      <c r="I28" s="53"/>
    </row>
    <row r="29" spans="1:9" x14ac:dyDescent="0.15">
      <c r="A29" s="53"/>
      <c r="B29" s="53"/>
      <c r="C29" s="53"/>
      <c r="D29" s="53"/>
      <c r="E29" s="53"/>
      <c r="F29" s="53"/>
      <c r="G29" s="53"/>
      <c r="H29" s="53"/>
      <c r="I29" s="53"/>
    </row>
    <row r="31" spans="1:9" ht="14.25" thickBot="1" x14ac:dyDescent="0.2">
      <c r="A31" s="29" t="s">
        <v>26</v>
      </c>
    </row>
    <row r="32" spans="1:9" ht="14.25" thickBot="1" x14ac:dyDescent="0.2">
      <c r="B32" s="30" t="s">
        <v>27</v>
      </c>
      <c r="C32" s="31"/>
      <c r="D32" s="32">
        <f>I14</f>
        <v>0</v>
      </c>
      <c r="E32" s="33" t="s">
        <v>28</v>
      </c>
      <c r="F32" s="31"/>
      <c r="G32" s="31"/>
      <c r="H32" s="31"/>
      <c r="I32" s="33"/>
    </row>
    <row r="33" spans="1:9" ht="14.25" thickBot="1" x14ac:dyDescent="0.2">
      <c r="B33" s="34" t="s">
        <v>29</v>
      </c>
      <c r="C33" s="35"/>
      <c r="D33" s="36">
        <f>2000*D32</f>
        <v>0</v>
      </c>
      <c r="E33" s="37" t="s">
        <v>30</v>
      </c>
      <c r="F33" s="35" t="s">
        <v>31</v>
      </c>
      <c r="G33" s="38"/>
      <c r="H33" s="38"/>
      <c r="I33" s="39"/>
    </row>
    <row r="34" spans="1:9" x14ac:dyDescent="0.15">
      <c r="D34" s="40"/>
    </row>
    <row r="35" spans="1:9" ht="14.25" thickBot="1" x14ac:dyDescent="0.2">
      <c r="A35" s="29" t="s">
        <v>32</v>
      </c>
      <c r="D35" s="40"/>
    </row>
    <row r="36" spans="1:9" x14ac:dyDescent="0.15">
      <c r="B36" s="30" t="s">
        <v>33</v>
      </c>
      <c r="C36" s="31"/>
      <c r="D36" s="32">
        <f>SUM(A19:G19)</f>
        <v>0</v>
      </c>
      <c r="E36" s="33" t="s">
        <v>34</v>
      </c>
      <c r="F36" s="31"/>
      <c r="G36" s="31"/>
      <c r="H36" s="31"/>
      <c r="I36" s="33"/>
    </row>
    <row r="37" spans="1:9" ht="14.25" thickBot="1" x14ac:dyDescent="0.2">
      <c r="B37" s="41" t="s">
        <v>35</v>
      </c>
      <c r="C37" s="42"/>
      <c r="D37" s="43">
        <f>9800*D36</f>
        <v>0</v>
      </c>
      <c r="E37" s="44" t="s">
        <v>30</v>
      </c>
      <c r="F37" s="42" t="s">
        <v>36</v>
      </c>
      <c r="G37" s="42"/>
      <c r="H37" s="42"/>
      <c r="I37" s="44"/>
    </row>
    <row r="38" spans="1:9" ht="14.25" thickBot="1" x14ac:dyDescent="0.2">
      <c r="D38" s="40"/>
    </row>
    <row r="39" spans="1:9" x14ac:dyDescent="0.15">
      <c r="B39" s="30" t="s">
        <v>37</v>
      </c>
      <c r="C39" s="31"/>
      <c r="D39" s="32">
        <f>SUM(B18:I18)</f>
        <v>0</v>
      </c>
      <c r="E39" s="33" t="s">
        <v>30</v>
      </c>
      <c r="F39" s="31" t="s">
        <v>38</v>
      </c>
      <c r="G39" s="31"/>
      <c r="H39" s="31"/>
      <c r="I39" s="33"/>
    </row>
    <row r="40" spans="1:9" x14ac:dyDescent="0.15">
      <c r="B40" s="45" t="s">
        <v>39</v>
      </c>
      <c r="C40" s="1"/>
      <c r="D40" s="46">
        <f>700*(SUM(B19:I19)-SUM(B20:I20))</f>
        <v>0</v>
      </c>
      <c r="E40" s="47" t="s">
        <v>30</v>
      </c>
      <c r="F40" s="1" t="s">
        <v>40</v>
      </c>
      <c r="G40" s="1"/>
      <c r="H40" s="1"/>
      <c r="I40" s="47"/>
    </row>
    <row r="41" spans="1:9" x14ac:dyDescent="0.15">
      <c r="B41" s="45" t="s">
        <v>41</v>
      </c>
      <c r="C41" s="1"/>
      <c r="D41" s="46">
        <f>1500*(SUM(B19:I19)-SUM(B21:I21))</f>
        <v>0</v>
      </c>
      <c r="E41" s="47" t="s">
        <v>30</v>
      </c>
      <c r="F41" s="1" t="s">
        <v>42</v>
      </c>
      <c r="G41" s="1"/>
      <c r="H41" s="1"/>
      <c r="I41" s="47"/>
    </row>
    <row r="42" spans="1:9" ht="14.25" thickBot="1" x14ac:dyDescent="0.2">
      <c r="B42" s="41" t="s">
        <v>43</v>
      </c>
      <c r="C42" s="42"/>
      <c r="D42" s="43">
        <f>SUM(D39:D41)</f>
        <v>0</v>
      </c>
      <c r="E42" s="44" t="s">
        <v>30</v>
      </c>
      <c r="F42" s="42"/>
      <c r="G42" s="42"/>
      <c r="H42" s="42"/>
      <c r="I42" s="44"/>
    </row>
    <row r="43" spans="1:9" ht="14.25" thickBot="1" x14ac:dyDescent="0.2">
      <c r="B43" s="34" t="s">
        <v>44</v>
      </c>
      <c r="C43" s="35"/>
      <c r="D43" s="36">
        <f>IF(D42&gt;D37,D37/2,D42/2)</f>
        <v>0</v>
      </c>
      <c r="E43" s="37" t="s">
        <v>30</v>
      </c>
      <c r="F43" s="34" t="s">
        <v>45</v>
      </c>
      <c r="G43" s="35"/>
      <c r="H43" s="35"/>
      <c r="I43" s="37"/>
    </row>
    <row r="44" spans="1:9" ht="14.25" thickBot="1" x14ac:dyDescent="0.2">
      <c r="C44" s="40"/>
    </row>
    <row r="45" spans="1:9" x14ac:dyDescent="0.15">
      <c r="A45" s="54" t="s">
        <v>46</v>
      </c>
      <c r="B45" s="55"/>
      <c r="C45" s="60">
        <f>D33+D43</f>
        <v>0</v>
      </c>
      <c r="D45" s="61"/>
      <c r="E45" s="61"/>
      <c r="F45" s="61"/>
      <c r="G45" s="61"/>
      <c r="H45" s="62"/>
      <c r="I45" s="69" t="s">
        <v>30</v>
      </c>
    </row>
    <row r="46" spans="1:9" x14ac:dyDescent="0.15">
      <c r="A46" s="56"/>
      <c r="B46" s="57"/>
      <c r="C46" s="63"/>
      <c r="D46" s="64"/>
      <c r="E46" s="64"/>
      <c r="F46" s="64"/>
      <c r="G46" s="64"/>
      <c r="H46" s="65"/>
      <c r="I46" s="70"/>
    </row>
    <row r="47" spans="1:9" x14ac:dyDescent="0.15">
      <c r="A47" s="56"/>
      <c r="B47" s="57"/>
      <c r="C47" s="63"/>
      <c r="D47" s="64"/>
      <c r="E47" s="64"/>
      <c r="F47" s="64"/>
      <c r="G47" s="64"/>
      <c r="H47" s="65"/>
      <c r="I47" s="70"/>
    </row>
    <row r="48" spans="1:9" ht="14.25" thickBot="1" x14ac:dyDescent="0.2">
      <c r="A48" s="58"/>
      <c r="B48" s="59"/>
      <c r="C48" s="66"/>
      <c r="D48" s="67"/>
      <c r="E48" s="67"/>
      <c r="F48" s="67"/>
      <c r="G48" s="67"/>
      <c r="H48" s="68"/>
      <c r="I48" s="71"/>
    </row>
    <row r="50" spans="1:11" x14ac:dyDescent="0.15">
      <c r="A50" s="72" t="s">
        <v>47</v>
      </c>
      <c r="B50" s="72"/>
      <c r="C50" s="72"/>
      <c r="D50" s="72"/>
      <c r="E50" s="72"/>
      <c r="F50" s="72"/>
      <c r="G50" s="72"/>
      <c r="H50" s="72"/>
      <c r="I50" s="72"/>
    </row>
    <row r="51" spans="1:11" x14ac:dyDescent="0.15">
      <c r="A51" s="72" t="s">
        <v>48</v>
      </c>
      <c r="B51" s="74"/>
      <c r="C51" s="74"/>
      <c r="D51" s="74"/>
      <c r="E51" s="72" t="s">
        <v>49</v>
      </c>
      <c r="F51" s="74"/>
      <c r="G51" s="74"/>
      <c r="H51" s="74"/>
      <c r="I51" s="74"/>
    </row>
    <row r="52" spans="1:11" x14ac:dyDescent="0.15">
      <c r="A52" s="73"/>
      <c r="B52" s="74"/>
      <c r="C52" s="74"/>
      <c r="D52" s="74"/>
      <c r="E52" s="73"/>
      <c r="F52" s="74"/>
      <c r="G52" s="74"/>
      <c r="H52" s="74"/>
      <c r="I52" s="74"/>
    </row>
    <row r="54" spans="1:11" ht="13.5" customHeight="1" x14ac:dyDescent="0.15">
      <c r="A54" s="51" t="s">
        <v>50</v>
      </c>
      <c r="B54" s="51"/>
      <c r="C54" s="51"/>
      <c r="D54" s="51"/>
      <c r="E54" s="51"/>
      <c r="F54" s="51"/>
      <c r="G54" s="51"/>
      <c r="H54" s="51"/>
      <c r="I54" s="51"/>
    </row>
    <row r="55" spans="1:11" x14ac:dyDescent="0.15">
      <c r="A55" s="51"/>
      <c r="B55" s="51"/>
      <c r="C55" s="51"/>
      <c r="D55" s="51"/>
      <c r="E55" s="51"/>
      <c r="F55" s="51"/>
      <c r="G55" s="51"/>
      <c r="H55" s="51"/>
      <c r="I55" s="51"/>
    </row>
    <row r="56" spans="1:11" x14ac:dyDescent="0.15">
      <c r="A56" s="51"/>
      <c r="B56" s="51"/>
      <c r="C56" s="51"/>
      <c r="D56" s="51"/>
      <c r="E56" s="51"/>
      <c r="F56" s="51"/>
      <c r="G56" s="51"/>
      <c r="H56" s="51"/>
      <c r="I56" s="51"/>
      <c r="J56" s="48"/>
      <c r="K56" s="48"/>
    </row>
    <row r="57" spans="1:11" ht="13.5" customHeight="1" x14ac:dyDescent="0.15">
      <c r="A57" s="51"/>
      <c r="B57" s="51"/>
      <c r="C57" s="51"/>
      <c r="D57" s="51"/>
      <c r="E57" s="51"/>
      <c r="F57" s="51"/>
      <c r="G57" s="51"/>
      <c r="H57" s="51"/>
      <c r="I57" s="51"/>
      <c r="J57" s="49"/>
      <c r="K57" s="49"/>
    </row>
    <row r="58" spans="1:11" x14ac:dyDescent="0.15">
      <c r="A58" s="50"/>
      <c r="B58" s="50"/>
      <c r="C58" s="50"/>
      <c r="D58" s="50"/>
      <c r="E58" s="50"/>
      <c r="F58" s="50"/>
      <c r="G58" s="50"/>
      <c r="H58" s="50"/>
      <c r="I58" s="50"/>
      <c r="J58" s="49"/>
      <c r="K58" s="49"/>
    </row>
  </sheetData>
  <mergeCells count="29">
    <mergeCell ref="A2:I3"/>
    <mergeCell ref="A6:C6"/>
    <mergeCell ref="A7:C7"/>
    <mergeCell ref="B10:C10"/>
    <mergeCell ref="D10:E10"/>
    <mergeCell ref="F10:G10"/>
    <mergeCell ref="B11:C11"/>
    <mergeCell ref="D11:E11"/>
    <mergeCell ref="F11:G11"/>
    <mergeCell ref="B12:C12"/>
    <mergeCell ref="D12:E12"/>
    <mergeCell ref="F12:G12"/>
    <mergeCell ref="B13:C13"/>
    <mergeCell ref="D13:E13"/>
    <mergeCell ref="F13:G13"/>
    <mergeCell ref="A23:I23"/>
    <mergeCell ref="A25:A26"/>
    <mergeCell ref="B25:G26"/>
    <mergeCell ref="H25:I26"/>
    <mergeCell ref="A54:I57"/>
    <mergeCell ref="A28:I29"/>
    <mergeCell ref="A45:B48"/>
    <mergeCell ref="C45:H48"/>
    <mergeCell ref="I45:I48"/>
    <mergeCell ref="A50:I50"/>
    <mergeCell ref="A51:A52"/>
    <mergeCell ref="B51:D52"/>
    <mergeCell ref="E51:E52"/>
    <mergeCell ref="F51:I52"/>
  </mergeCells>
  <phoneticPr fontId="2"/>
  <dataValidations count="2">
    <dataValidation type="list" allowBlank="1" showInputMessage="1" showErrorMessage="1" sqref="F51:I52">
      <formula1>"自宅,帰省先,メール"</formula1>
    </dataValidation>
    <dataValidation type="list" allowBlank="1" showInputMessage="1" showErrorMessage="1" sqref="B51:D52">
      <formula1>"メール,郵送"</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（提出書類確認書　兼　支援金額計算書PC_最終日企業に提出）</vt:lpstr>
    </vt:vector>
  </TitlesOfParts>
  <Company>横河レンタ・リース株式会社</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2017-05-02T01:18:46Z</dcterms:created>
  <dcterms:modified xsi:type="dcterms:W3CDTF">2017-07-31T00:10:00Z</dcterms:modified>
</cp:coreProperties>
</file>