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75241F0B-2686-4935-8968-3682FF930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skill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2" l="1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40" i="1"/>
  <c r="AG39" i="1"/>
  <c r="AG38" i="1"/>
  <c r="AG37" i="1"/>
  <c r="AH35" i="1"/>
  <c r="AH34" i="1"/>
  <c r="AH33" i="1"/>
  <c r="AG32" i="1"/>
  <c r="AH31" i="1"/>
  <c r="AG29" i="1"/>
  <c r="AG28" i="1"/>
  <c r="AG26" i="1"/>
  <c r="AG25" i="1"/>
  <c r="AG24" i="1"/>
  <c r="AG23" i="1"/>
  <c r="AH22" i="1"/>
  <c r="AH21" i="1"/>
  <c r="AG20" i="1"/>
  <c r="AG19" i="1"/>
  <c r="AG18" i="1"/>
  <c r="AH17" i="1"/>
  <c r="AG16" i="1"/>
  <c r="AG15" i="1"/>
  <c r="AH14" i="1"/>
  <c r="AH13" i="1"/>
  <c r="AG12" i="1"/>
  <c r="AG11" i="1"/>
  <c r="AH10" i="1"/>
  <c r="AH9" i="1"/>
  <c r="AG8" i="1"/>
  <c r="AG7" i="1"/>
  <c r="AG5" i="1"/>
</calcChain>
</file>

<file path=xl/sharedStrings.xml><?xml version="1.0" encoding="utf-8"?>
<sst xmlns="http://schemas.openxmlformats.org/spreadsheetml/2006/main" count="1803" uniqueCount="422">
  <si>
    <t>id</t>
  </si>
  <si>
    <t>name</t>
  </si>
  <si>
    <t>des</t>
  </si>
  <si>
    <t>type</t>
  </si>
  <si>
    <t>search</t>
  </si>
  <si>
    <t>launch</t>
  </si>
  <si>
    <t>skillType</t>
  </si>
  <si>
    <t>jump</t>
  </si>
  <si>
    <t>atk</t>
  </si>
  <si>
    <t>crit</t>
  </si>
  <si>
    <t>atkBuff</t>
  </si>
  <si>
    <t>killCondition</t>
  </si>
  <si>
    <t>killBuff</t>
  </si>
  <si>
    <t>buff</t>
  </si>
  <si>
    <t>dragType</t>
  </si>
  <si>
    <t>dragData</t>
  </si>
  <si>
    <t>actTime</t>
  </si>
  <si>
    <t>endTime</t>
  </si>
  <si>
    <t>range</t>
  </si>
  <si>
    <t>speed</t>
  </si>
  <si>
    <t>hurtRect</t>
  </si>
  <si>
    <t>hurtTime</t>
  </si>
  <si>
    <t>hurtBuff</t>
  </si>
  <si>
    <t>campType</t>
  </si>
  <si>
    <t>extra</t>
  </si>
  <si>
    <t>size</t>
  </si>
  <si>
    <t>res</t>
  </si>
  <si>
    <t>res_dir</t>
  </si>
  <si>
    <t>hitUpEffect</t>
  </si>
  <si>
    <t>hitDownEffect</t>
  </si>
  <si>
    <t>hitEffect</t>
  </si>
  <si>
    <t>effectDelay</t>
  </si>
  <si>
    <t>launchSound</t>
  </si>
  <si>
    <t>hitSound</t>
  </si>
  <si>
    <t>索引</t>
  </si>
  <si>
    <t>技能名称</t>
  </si>
  <si>
    <t>技能描述</t>
  </si>
  <si>
    <t>技能类型</t>
  </si>
  <si>
    <t>检索类型</t>
  </si>
  <si>
    <t>发射器</t>
  </si>
  <si>
    <t>普攻/主动等</t>
  </si>
  <si>
    <t>跳起？</t>
  </si>
  <si>
    <t>攻击系数</t>
  </si>
  <si>
    <t>技能固有暴击率</t>
  </si>
  <si>
    <t>攻击者buff</t>
  </si>
  <si>
    <t>击杀者条件</t>
  </si>
  <si>
    <t>击杀buff</t>
  </si>
  <si>
    <t>附带buff</t>
  </si>
  <si>
    <t>拖动类型</t>
  </si>
  <si>
    <t>拖动数据</t>
  </si>
  <si>
    <t>前置时间</t>
  </si>
  <si>
    <t>后置时间</t>
  </si>
  <si>
    <t>施法范围</t>
  </si>
  <si>
    <t>子弹速度</t>
  </si>
  <si>
    <t>伤害范围</t>
  </si>
  <si>
    <t>伤害时间</t>
  </si>
  <si>
    <t>范围buff</t>
  </si>
  <si>
    <t>攻击阵营</t>
  </si>
  <si>
    <t>额外数据</t>
  </si>
  <si>
    <t>子弹大小</t>
  </si>
  <si>
    <t>子弹资源</t>
  </si>
  <si>
    <t>子弹的方向</t>
  </si>
  <si>
    <t>范围伤害上层特效</t>
  </si>
  <si>
    <t>范围伤害下层特效</t>
  </si>
  <si>
    <t>受击特效</t>
  </si>
  <si>
    <t>受击效果消失延迟</t>
  </si>
  <si>
    <t>发射音效</t>
  </si>
  <si>
    <t>受击音效</t>
  </si>
  <si>
    <t>阿喵普通攻击</t>
  </si>
  <si>
    <r>
      <rPr>
        <sz val="11"/>
        <color theme="1"/>
        <rFont val="宋体"/>
        <family val="3"/>
        <charset val="134"/>
      </rPr>
      <t>对一个敌人造成[</t>
    </r>
    <r>
      <rPr>
        <sz val="11"/>
        <color theme="1"/>
        <rFont val="宋体"/>
        <family val="3"/>
        <charset val="134"/>
      </rPr>
      <t>100%攻击力]伤害</t>
    </r>
  </si>
  <si>
    <t>[1]</t>
  </si>
  <si>
    <t>[]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</si>
  <si>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]</t>
    </r>
  </si>
  <si>
    <t>[500]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</si>
  <si>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1]</t>
    </r>
  </si>
  <si>
    <t>100011b</t>
  </si>
  <si>
    <t>100011ls</t>
  </si>
  <si>
    <t>分子气功波</t>
  </si>
  <si>
    <r>
      <rPr>
        <sz val="11"/>
        <color theme="1"/>
        <rFont val="宋体"/>
        <family val="3"/>
        <charset val="134"/>
      </rPr>
      <t>[2000,</t>
    </r>
    <r>
      <rPr>
        <sz val="11"/>
        <color theme="1"/>
        <rFont val="宋体"/>
        <family val="3"/>
        <charset val="134"/>
      </rPr>
      <t>113</t>
    </r>
    <r>
      <rPr>
        <sz val="11"/>
        <color theme="1"/>
        <rFont val="宋体"/>
        <family val="3"/>
        <charset val="134"/>
      </rPr>
      <t>]</t>
    </r>
  </si>
  <si>
    <t>[0]</t>
  </si>
  <si>
    <r>
      <rPr>
        <sz val="11"/>
        <color theme="1"/>
        <rFont val="宋体"/>
        <family val="3"/>
        <charset val="134"/>
      </rPr>
      <t>[250,113</t>
    </r>
    <r>
      <rPr>
        <sz val="11"/>
        <color theme="1"/>
        <rFont val="宋体"/>
        <family val="3"/>
        <charset val="134"/>
      </rPr>
      <t>]</t>
    </r>
  </si>
  <si>
    <t>100012b</t>
  </si>
  <si>
    <t>100012ls</t>
  </si>
  <si>
    <t>超气鱼普通攻击</t>
  </si>
  <si>
    <r>
      <rPr>
        <sz val="11"/>
        <color theme="1"/>
        <rFont val="宋体"/>
        <family val="3"/>
        <charset val="134"/>
      </rPr>
      <t>对小范围造成[</t>
    </r>
    <r>
      <rPr>
        <sz val="11"/>
        <color theme="1"/>
        <rFont val="宋体"/>
        <family val="3"/>
        <charset val="134"/>
      </rPr>
      <t>100%攻击力]的伤害</t>
    </r>
  </si>
  <si>
    <t>怒火中烧</t>
  </si>
  <si>
    <t>释放后，增加自身[400点]攻击速度，持续5秒</t>
  </si>
  <si>
    <t>[100022,30020]</t>
  </si>
  <si>
    <t>[10]</t>
  </si>
  <si>
    <t>100022ls</t>
  </si>
  <si>
    <t>哮天犬普通攻击</t>
  </si>
  <si>
    <t>扔出一根骨头，对一条线的敌人造成伤害</t>
  </si>
  <si>
    <t>[58,58]</t>
  </si>
  <si>
    <t>100031b</t>
  </si>
  <si>
    <t>骨头下凡</t>
  </si>
  <si>
    <t>[400,100]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</si>
  <si>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58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58</t>
    </r>
    <r>
      <rPr>
        <sz val="11"/>
        <color theme="1"/>
        <rFont val="宋体"/>
        <family val="3"/>
        <charset val="134"/>
      </rPr>
      <t>]</t>
    </r>
  </si>
  <si>
    <t>疯狂海星普通攻击</t>
  </si>
  <si>
    <t>命中后，造成范围伤害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</si>
  <si>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30014</t>
    </r>
    <r>
      <rPr>
        <sz val="11"/>
        <color theme="1"/>
        <rFont val="宋体"/>
        <family val="3"/>
        <charset val="134"/>
      </rPr>
      <t>]</t>
    </r>
  </si>
  <si>
    <t>[130,160]</t>
  </si>
  <si>
    <t>[0.1]</t>
  </si>
  <si>
    <t>[10,2]</t>
  </si>
  <si>
    <t>100011h,3</t>
  </si>
  <si>
    <t>超级魔法</t>
  </si>
  <si>
    <t>[3,5,0.1,50]</t>
  </si>
  <si>
    <t>[30019]</t>
  </si>
  <si>
    <t>[575,60]</t>
  </si>
  <si>
    <r>
      <rPr>
        <sz val="11"/>
        <color theme="1"/>
        <rFont val="宋体"/>
        <family val="3"/>
        <charset val="134"/>
      </rPr>
      <t>100011h,</t>
    </r>
    <r>
      <rPr>
        <sz val="11"/>
        <color theme="1"/>
        <rFont val="宋体"/>
        <family val="3"/>
        <charset val="134"/>
      </rPr>
      <t>3</t>
    </r>
  </si>
  <si>
    <t>土拨鼠普通攻击</t>
  </si>
  <si>
    <t>对敌人造成[80%攻击力]伤害</t>
  </si>
  <si>
    <t>100051b</t>
  </si>
  <si>
    <t>岩石滚滚</t>
  </si>
  <si>
    <t>[30002]</t>
  </si>
  <si>
    <t>[3000]</t>
  </si>
  <si>
    <t>爆炸鸡普通攻击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</si>
  <si>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60</t>
    </r>
    <r>
      <rPr>
        <sz val="11"/>
        <color theme="1"/>
        <rFont val="宋体"/>
        <family val="3"/>
        <charset val="134"/>
      </rPr>
      <t>]</t>
    </r>
  </si>
  <si>
    <t>[0,0.1]</t>
  </si>
  <si>
    <t>100061h,2</t>
  </si>
  <si>
    <t>爆炎手里剑</t>
  </si>
  <si>
    <t>对指定区域附近释放3个不稳定的爆炎手里剑，爆炎手里剑对碰到的敌人造成5次[100%攻击力]伤害</t>
  </si>
  <si>
    <t>[400,50]</t>
  </si>
  <si>
    <t>[110]</t>
  </si>
  <si>
    <t>[0,0.08,0.16,0.24,0.32,0.4,0.48,0.56,0.64,0.72]</t>
  </si>
  <si>
    <t>100062h,2</t>
  </si>
  <si>
    <t>文明羊驼普通攻击</t>
  </si>
  <si>
    <r>
      <rPr>
        <sz val="11"/>
        <color theme="1"/>
        <rFont val="宋体"/>
        <family val="3"/>
        <charset val="134"/>
      </rPr>
      <t>对一个敌人进行攻击，造成[</t>
    </r>
    <r>
      <rPr>
        <sz val="11"/>
        <color theme="1"/>
        <rFont val="宋体"/>
        <family val="3"/>
        <charset val="134"/>
      </rPr>
      <t>100</t>
    </r>
    <r>
      <rPr>
        <sz val="11"/>
        <color theme="1"/>
        <rFont val="宋体"/>
        <family val="3"/>
        <charset val="134"/>
      </rPr>
      <t>%攻击力]伤害</t>
    </r>
  </si>
  <si>
    <t>100071b</t>
  </si>
  <si>
    <t>文明打击</t>
  </si>
  <si>
    <r>
      <rPr>
        <sz val="11"/>
        <color theme="1"/>
        <rFont val="宋体"/>
        <family val="3"/>
        <charset val="134"/>
      </rPr>
      <t>[30003</t>
    </r>
    <r>
      <rPr>
        <sz val="11"/>
        <color theme="1"/>
        <rFont val="宋体"/>
        <family val="3"/>
        <charset val="134"/>
      </rPr>
      <t>,30010</t>
    </r>
    <r>
      <rPr>
        <sz val="11"/>
        <color theme="1"/>
        <rFont val="宋体"/>
        <family val="3"/>
        <charset val="134"/>
      </rPr>
      <t>]</t>
    </r>
  </si>
  <si>
    <t>[500,60]</t>
  </si>
  <si>
    <r>
      <rPr>
        <sz val="11"/>
        <color theme="1"/>
        <rFont val="宋体"/>
        <family val="3"/>
        <charset val="134"/>
      </rPr>
      <t>100072h</t>
    </r>
    <r>
      <rPr>
        <sz val="11"/>
        <color theme="1"/>
        <rFont val="宋体"/>
        <family val="3"/>
        <charset val="134"/>
      </rPr>
      <t>,2</t>
    </r>
  </si>
  <si>
    <t>闪光蜜蜂被动献祭</t>
  </si>
  <si>
    <t>每0.2秒对周围造成持续[10%攻击力]伤害</t>
  </si>
  <si>
    <t>[160]</t>
  </si>
  <si>
    <t>[0,0.2,0.4,0.6,0.8]</t>
  </si>
  <si>
    <t>100081h,2</t>
  </si>
  <si>
    <t>雷霆闪光</t>
  </si>
  <si>
    <t>特殊技能的伤害提升[60%攻击力],持续4秒</t>
  </si>
  <si>
    <t>[30004]</t>
  </si>
  <si>
    <t>咒印白蛇普通攻击</t>
  </si>
  <si>
    <t>对范围内敌人造成[10%攻击力]伤害</t>
  </si>
  <si>
    <t>[30005]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</si>
  <si>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500</t>
    </r>
    <r>
      <rPr>
        <sz val="11"/>
        <color theme="1"/>
        <rFont val="宋体"/>
        <family val="3"/>
        <charset val="134"/>
      </rPr>
      <t>,80]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</si>
  <si>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70</t>
    </r>
    <r>
      <rPr>
        <sz val="11"/>
        <color theme="1"/>
        <rFont val="宋体"/>
        <family val="3"/>
        <charset val="134"/>
      </rPr>
      <t>]</t>
    </r>
  </si>
  <si>
    <t>[0.2]</t>
  </si>
  <si>
    <t>100091b</t>
  </si>
  <si>
    <t>100092h</t>
  </si>
  <si>
    <t>白蛇咒印</t>
  </si>
  <si>
    <r>
      <rPr>
        <sz val="11"/>
        <color theme="1"/>
        <rFont val="宋体"/>
        <family val="3"/>
        <charset val="134"/>
      </rPr>
      <t>对全图的敌人造成[</t>
    </r>
    <r>
      <rPr>
        <sz val="11"/>
        <color theme="1"/>
        <rFont val="宋体"/>
        <family val="3"/>
        <charset val="134"/>
      </rPr>
      <t>50</t>
    </r>
    <r>
      <rPr>
        <sz val="11"/>
        <color theme="1"/>
        <rFont val="宋体"/>
        <family val="3"/>
        <charset val="134"/>
      </rPr>
      <t>%攻击力]伤害</t>
    </r>
  </si>
  <si>
    <t>[2000,2000]</t>
  </si>
  <si>
    <t>寒冰企鹅普通攻击</t>
  </si>
  <si>
    <t>对范围内敌人造成[30%攻击力]伤害</t>
  </si>
  <si>
    <t>[30006]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</si>
  <si>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500</t>
    </r>
    <r>
      <rPr>
        <sz val="11"/>
        <color theme="1"/>
        <rFont val="宋体"/>
        <family val="3"/>
        <charset val="134"/>
      </rPr>
      <t>]</t>
    </r>
  </si>
  <si>
    <t>[0.3]</t>
  </si>
  <si>
    <t>100101h</t>
  </si>
  <si>
    <t>冰霜洗礼</t>
  </si>
  <si>
    <t>对全图随机敌人进行10次冰爆，每次造成[100%攻击力]伤害</t>
  </si>
  <si>
    <r>
      <rPr>
        <sz val="11"/>
        <color theme="1"/>
        <rFont val="宋体"/>
        <family val="3"/>
        <charset val="134"/>
      </rPr>
      <t>[4,10,0.</t>
    </r>
    <r>
      <rPr>
        <sz val="11"/>
        <color theme="1"/>
        <rFont val="宋体"/>
        <family val="3"/>
        <charset val="134"/>
      </rPr>
      <t>15</t>
    </r>
    <r>
      <rPr>
        <sz val="11"/>
        <color theme="1"/>
        <rFont val="宋体"/>
        <family val="3"/>
        <charset val="134"/>
      </rPr>
      <t>]</t>
    </r>
  </si>
  <si>
    <t>腥红之月普通攻击</t>
  </si>
  <si>
    <r>
      <rPr>
        <sz val="11"/>
        <color theme="1"/>
        <rFont val="宋体"/>
        <family val="3"/>
        <charset val="134"/>
      </rPr>
      <t>100111</t>
    </r>
    <r>
      <rPr>
        <sz val="11"/>
        <color theme="1"/>
        <rFont val="宋体"/>
        <family val="3"/>
        <charset val="134"/>
      </rPr>
      <t>b</t>
    </r>
  </si>
  <si>
    <t>猩红爆破</t>
  </si>
  <si>
    <t>[500,80]</t>
  </si>
  <si>
    <t>[80]</t>
  </si>
  <si>
    <t>[0.6]</t>
  </si>
  <si>
    <t>100111h</t>
  </si>
  <si>
    <t>能量人生普通攻击</t>
  </si>
  <si>
    <t>对一个单位造成[65%攻击力]伤害</t>
  </si>
  <si>
    <r>
      <rPr>
        <sz val="11"/>
        <color theme="1"/>
        <rFont val="宋体"/>
        <family val="3"/>
        <charset val="134"/>
      </rPr>
      <t>100121</t>
    </r>
    <r>
      <rPr>
        <sz val="11"/>
        <color theme="1"/>
        <rFont val="宋体"/>
        <family val="3"/>
        <charset val="134"/>
      </rPr>
      <t>b</t>
    </r>
  </si>
  <si>
    <t>能量人参</t>
  </si>
  <si>
    <t>为全体友军恢复40点的能量值</t>
  </si>
  <si>
    <t>[30007]</t>
  </si>
  <si>
    <t>被动回复能量</t>
  </si>
  <si>
    <t>被动每秒为所有友军恢复2点能量值</t>
  </si>
  <si>
    <t>[30008]</t>
  </si>
  <si>
    <t>迅捷鸵鸟普通攻击</t>
  </si>
  <si>
    <t>每次攻击为第一个上阵的英雄增加50点攻击速度，持续3秒</t>
  </si>
  <si>
    <t>[30009]</t>
  </si>
  <si>
    <t>灵动迅捷</t>
  </si>
  <si>
    <t>为全体友军增加50点攻击速度，持续4秒，并永久增加所有英雄1点攻击速度</t>
  </si>
  <si>
    <t>[30009,30021]</t>
  </si>
  <si>
    <t>加经验</t>
  </si>
  <si>
    <t>描述</t>
  </si>
  <si>
    <t>[30010]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</si>
  <si>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625</t>
    </r>
    <r>
      <rPr>
        <sz val="11"/>
        <color theme="1"/>
        <rFont val="宋体"/>
        <family val="3"/>
        <charset val="134"/>
      </rPr>
      <t>]</t>
    </r>
  </si>
  <si>
    <t>无名螃蟹普通攻击</t>
  </si>
  <si>
    <t>对小范围造成[80%攻击力]伤害</t>
  </si>
  <si>
    <t>100151b</t>
  </si>
  <si>
    <r>
      <rPr>
        <sz val="11"/>
        <color theme="1"/>
        <rFont val="宋体"/>
        <family val="3"/>
        <charset val="134"/>
      </rPr>
      <t>100151</t>
    </r>
    <r>
      <rPr>
        <sz val="11"/>
        <color theme="1"/>
        <rFont val="宋体"/>
        <family val="3"/>
        <charset val="134"/>
      </rPr>
      <t>h</t>
    </r>
  </si>
  <si>
    <t>补钙达人</t>
  </si>
  <si>
    <t>为一名友军永久增加[0.05%的暴击几率]和[0.1%的暴击伤害]</t>
  </si>
  <si>
    <t>[30029,30030]</t>
  </si>
  <si>
    <r>
      <rPr>
        <sz val="11"/>
        <color theme="1"/>
        <rFont val="宋体"/>
        <family val="3"/>
        <charset val="134"/>
      </rPr>
      <t>100152</t>
    </r>
    <r>
      <rPr>
        <sz val="11"/>
        <color theme="1"/>
        <rFont val="宋体"/>
        <family val="3"/>
        <charset val="134"/>
      </rPr>
      <t>b</t>
    </r>
  </si>
  <si>
    <t>雪兔普通攻击</t>
  </si>
  <si>
    <t>[5,5]</t>
  </si>
  <si>
    <t>雪之侵袭</t>
  </si>
  <si>
    <r>
      <rPr>
        <sz val="11"/>
        <color theme="1"/>
        <rFont val="宋体"/>
        <family val="3"/>
        <charset val="134"/>
      </rPr>
      <t>[30012,30025</t>
    </r>
    <r>
      <rPr>
        <sz val="11"/>
        <color theme="1"/>
        <rFont val="宋体"/>
        <family val="3"/>
        <charset val="134"/>
      </rPr>
      <t>]</t>
    </r>
  </si>
  <si>
    <t>100162h</t>
  </si>
  <si>
    <t>老刺猬普通攻击</t>
  </si>
  <si>
    <t>对一个单位造成[80%攻击力]伤害</t>
  </si>
  <si>
    <t>100171b</t>
  </si>
  <si>
    <t>刺猬射爆</t>
  </si>
  <si>
    <t>[2,1,6,10,0.1]</t>
  </si>
  <si>
    <t>[200,65]</t>
  </si>
  <si>
    <t>白龙马普通攻击</t>
  </si>
  <si>
    <t>对范围内敌人造成[100%攻击力]伤害</t>
  </si>
  <si>
    <t>[30015,30032]</t>
  </si>
  <si>
    <t>白马过隙</t>
  </si>
  <si>
    <t>为自身永久增加80点攻击力和1点攻击速度</t>
  </si>
  <si>
    <t>[30016,30031]</t>
  </si>
  <si>
    <t>giegie普通攻击</t>
  </si>
  <si>
    <t>每次攻击为第一个上阵的英雄增加3点攻击,以及持续5秒的3%普攻伤害和3%技能伤害</t>
  </si>
  <si>
    <t>[30017,30033,30034]</t>
  </si>
  <si>
    <t>圣光重铸</t>
  </si>
  <si>
    <t>对全图随机敌人进行15次圣光制裁，每次造成[25%攻击力*2]伤害，并使其后续受到的伤害提升15%，最多叠加10层</t>
  </si>
  <si>
    <t>[4,15,0.1]</t>
  </si>
  <si>
    <t>[30018]</t>
  </si>
  <si>
    <t>[0.1,0.3]</t>
  </si>
  <si>
    <t>100192h,4</t>
  </si>
  <si>
    <t>松鼠普通攻击</t>
  </si>
  <si>
    <t>对最多三个单位进行普通攻击，造成[60%攻击力]伤害</t>
  </si>
  <si>
    <t>[5,3]</t>
  </si>
  <si>
    <t>[0,0.3,15]</t>
  </si>
  <si>
    <t>110004b</t>
  </si>
  <si>
    <t>机械改装γ</t>
  </si>
  <si>
    <t>[30022]</t>
  </si>
  <si>
    <t>机械改装β</t>
  </si>
  <si>
    <t>[5,100]</t>
  </si>
  <si>
    <t>[3,0.2,15]</t>
  </si>
  <si>
    <t>110002b</t>
  </si>
  <si>
    <t>老鼠被动技能</t>
  </si>
  <si>
    <t>牛起来了</t>
  </si>
  <si>
    <t>每释放10次，为自身增加1点能量恢复和1点能量上限</t>
  </si>
  <si>
    <t>[30026,30027]</t>
  </si>
  <si>
    <t>开心羊普通攻击</t>
  </si>
  <si>
    <t>100231h,3</t>
  </si>
  <si>
    <t>不开心警告</t>
  </si>
  <si>
    <t>释放之后增加自身0.3%暴击率和0.5%暴击伤害</t>
  </si>
  <si>
    <t>[30035]</t>
  </si>
  <si>
    <t>[30037,30038]</t>
  </si>
  <si>
    <t>剧毒蜥蜴普通攻击</t>
  </si>
  <si>
    <t>[30039]</t>
  </si>
  <si>
    <t>[308,127]</t>
  </si>
  <si>
    <t>100241h,3</t>
  </si>
  <si>
    <t>荼毒</t>
  </si>
  <si>
    <t>[3,4,0.3,50]</t>
  </si>
  <si>
    <t>[30040]</t>
  </si>
  <si>
    <t>[500,170]</t>
  </si>
  <si>
    <t>概率获得蛋</t>
  </si>
  <si>
    <t>暂无</t>
  </si>
  <si>
    <t>[30041]</t>
  </si>
  <si>
    <t>全体免疫负面</t>
  </si>
  <si>
    <t>[30042]</t>
  </si>
  <si>
    <t>普攻加导弹</t>
  </si>
  <si>
    <t>110001b,4</t>
  </si>
  <si>
    <t>cd导弹</t>
  </si>
  <si>
    <t>[0,0.3,30]</t>
  </si>
  <si>
    <t>cd范围攻击</t>
  </si>
  <si>
    <t>[0,0.5]</t>
  </si>
  <si>
    <t>激光攻击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</si>
  <si>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31046</t>
    </r>
    <r>
      <rPr>
        <sz val="11"/>
        <color theme="1"/>
        <rFont val="宋体"/>
        <family val="3"/>
        <charset val="134"/>
      </rPr>
      <t>]</t>
    </r>
  </si>
  <si>
    <t>阿喵之魂气功波</t>
  </si>
  <si>
    <t>[2000]</t>
  </si>
  <si>
    <t>黑音符，所有的友军增加攻击速度</t>
  </si>
  <si>
    <t>[31112]</t>
  </si>
  <si>
    <t>假礼物，会为所有的友军恢复能量</t>
  </si>
  <si>
    <t>[31113]</t>
  </si>
  <si>
    <t>所有敌人释放一个气波</t>
  </si>
  <si>
    <t>110008h,3</t>
  </si>
  <si>
    <t>狂暴鞋子</t>
  </si>
  <si>
    <t>造成范围伤害</t>
  </si>
  <si>
    <t>[55]</t>
  </si>
  <si>
    <t>110009h,2</t>
  </si>
  <si>
    <t>盾牌爆炸</t>
  </si>
  <si>
    <t>[200]</t>
  </si>
  <si>
    <t>光环技能</t>
  </si>
  <si>
    <t>[51004,51005]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</si>
  <si>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150</t>
    </r>
    <r>
      <rPr>
        <sz val="11"/>
        <color theme="1"/>
        <rFont val="宋体"/>
        <family val="3"/>
        <charset val="134"/>
      </rPr>
      <t>]</t>
    </r>
  </si>
  <si>
    <t>随机加buff</t>
  </si>
  <si>
    <t>[4,1,0]</t>
  </si>
  <si>
    <t>[51003]</t>
  </si>
  <si>
    <t>嗨碟普攻三目标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</si>
  <si>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140</t>
    </r>
    <r>
      <rPr>
        <sz val="11"/>
        <color theme="1"/>
        <rFont val="宋体"/>
        <family val="3"/>
        <charset val="134"/>
      </rPr>
      <t>]</t>
    </r>
  </si>
  <si>
    <t>假礼物，增加所有友军的技能伤害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</si>
  <si>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61037</t>
    </r>
    <r>
      <rPr>
        <sz val="11"/>
        <color theme="1"/>
        <rFont val="宋体"/>
        <family val="3"/>
        <charset val="134"/>
      </rPr>
      <t>]</t>
    </r>
  </si>
  <si>
    <t>火箭效果</t>
  </si>
  <si>
    <r>
      <rPr>
        <sz val="11"/>
        <color theme="1"/>
        <rFont val="宋体"/>
        <family val="3"/>
        <charset val="134"/>
      </rPr>
      <t>[5,3</t>
    </r>
    <r>
      <rPr>
        <sz val="11"/>
        <color theme="1"/>
        <rFont val="宋体"/>
        <family val="3"/>
        <charset val="134"/>
      </rPr>
      <t>]</t>
    </r>
  </si>
  <si>
    <t>释放有概率获得一个彩蛋</t>
    <phoneticPr fontId="6" type="noConversion"/>
  </si>
  <si>
    <t>[5,100]</t>
    <phoneticPr fontId="6" type="noConversion"/>
  </si>
  <si>
    <t>增加目标英雄和自身[3000点]攻击速度，持续0.6秒</t>
    <phoneticPr fontId="6" type="noConversion"/>
  </si>
  <si>
    <r>
      <t>[5,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]</t>
    </r>
    <phoneticPr fontId="6" type="noConversion"/>
  </si>
  <si>
    <t>所有友军的技能可以触发暴击</t>
    <phoneticPr fontId="6" type="noConversion"/>
  </si>
  <si>
    <t>[31006]</t>
    <phoneticPr fontId="6" type="noConversion"/>
  </si>
  <si>
    <t>穿山甲普通攻击</t>
    <phoneticPr fontId="6" type="noConversion"/>
  </si>
  <si>
    <t>每次攻击为自身和第一个上阵的英雄增加0.025%暴击几率</t>
    <phoneticPr fontId="6" type="noConversion"/>
  </si>
  <si>
    <t>[30043]</t>
    <phoneticPr fontId="6" type="noConversion"/>
  </si>
  <si>
    <t>都喝啊</t>
    <phoneticPr fontId="6" type="noConversion"/>
  </si>
  <si>
    <t>释放后，对区域发射3只鸡，鸡在到达位置后会召唤手里剑，造成一次[500%攻击力]伤害</t>
    <phoneticPr fontId="6" type="noConversion"/>
  </si>
  <si>
    <t>[3,3,0.15,1]</t>
    <phoneticPr fontId="6" type="noConversion"/>
  </si>
  <si>
    <t>[110]</t>
    <phoneticPr fontId="6" type="noConversion"/>
  </si>
  <si>
    <t>100262b</t>
    <phoneticPr fontId="6" type="noConversion"/>
  </si>
  <si>
    <t>[600,110]</t>
    <phoneticPr fontId="6" type="noConversion"/>
  </si>
  <si>
    <t>[5,8]</t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</si>
  <si>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31112]</t>
    </r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</si>
  <si>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31113]</t>
    </r>
    <phoneticPr fontId="6" type="noConversion"/>
  </si>
  <si>
    <t>[90061037]</t>
    <phoneticPr fontId="6" type="noConversion"/>
  </si>
  <si>
    <t>[90031046]</t>
    <phoneticPr fontId="6" type="noConversion"/>
  </si>
  <si>
    <t>[5,15]</t>
    <phoneticPr fontId="6" type="noConversion"/>
  </si>
  <si>
    <t>姥小子</t>
    <phoneticPr fontId="6" type="noConversion"/>
  </si>
  <si>
    <t>[]</t>
    <phoneticPr fontId="6" type="noConversion"/>
  </si>
  <si>
    <t>[0]</t>
    <phoneticPr fontId="6" type="noConversion"/>
  </si>
  <si>
    <t>[0.1]</t>
    <phoneticPr fontId="6" type="noConversion"/>
  </si>
  <si>
    <t>100271h,4</t>
    <phoneticPr fontId="6" type="noConversion"/>
  </si>
  <si>
    <t>海盗狗</t>
    <phoneticPr fontId="6" type="noConversion"/>
  </si>
  <si>
    <t>[4,8,0.1]</t>
    <phoneticPr fontId="6" type="noConversion"/>
  </si>
  <si>
    <t>[4,4,0.1]</t>
    <phoneticPr fontId="6" type="noConversion"/>
  </si>
  <si>
    <t>[60]</t>
    <phoneticPr fontId="6" type="noConversion"/>
  </si>
  <si>
    <r>
      <t>随机召唤4只符文体，造成一次伤害[攻击力*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%]</t>
    </r>
    <phoneticPr fontId="6" type="noConversion"/>
  </si>
  <si>
    <t>召唤出符文体攻击随机敌人，造成[400%攻击力]伤害，累计召唤8只</t>
    <phoneticPr fontId="6" type="noConversion"/>
  </si>
  <si>
    <t>[3,10,0.05,90]</t>
    <phoneticPr fontId="6" type="noConversion"/>
  </si>
  <si>
    <t>对一个敌人造成[200%攻击力]伤害</t>
    <phoneticPr fontId="6" type="noConversion"/>
  </si>
  <si>
    <t>[55]</t>
    <phoneticPr fontId="6" type="noConversion"/>
  </si>
  <si>
    <t>100021h,3</t>
    <phoneticPr fontId="6" type="noConversion"/>
  </si>
  <si>
    <t>100181h,4</t>
    <phoneticPr fontId="6" type="noConversion"/>
  </si>
  <si>
    <t>[30006]</t>
    <phoneticPr fontId="6" type="noConversion"/>
  </si>
  <si>
    <t>[3,3,0.3,250]</t>
    <phoneticPr fontId="6" type="noConversion"/>
  </si>
  <si>
    <t>释放后，对区域内扔出10根骨头，每个骨头造成[80%攻击力]伤害</t>
    <phoneticPr fontId="6" type="noConversion"/>
  </si>
  <si>
    <t>对一个区域造成五次伤害,每次造成[100%攻击力]伤害</t>
    <phoneticPr fontId="6" type="noConversion"/>
  </si>
  <si>
    <t>召唤出分子气功波，对遇到的敌人造成[800%攻击力]伤害</t>
    <phoneticPr fontId="6" type="noConversion"/>
  </si>
  <si>
    <t>对范围内敌人造成[60%攻击力]伤害</t>
    <phoneticPr fontId="6" type="noConversion"/>
  </si>
  <si>
    <t>对锥形范围内敌人造成[5*80%攻击力]伤害，普通攻击有35%概率触发该技能</t>
    <phoneticPr fontId="6" type="noConversion"/>
  </si>
  <si>
    <t>对一个区域释放猩红爆破，短暂延迟后，造成[1000%攻击力]伤害</t>
    <phoneticPr fontId="6" type="noConversion"/>
  </si>
  <si>
    <t>对6个单位造成[100%攻击力]伤害</t>
    <phoneticPr fontId="6" type="noConversion"/>
  </si>
  <si>
    <t>[5,6]</t>
    <phoneticPr fontId="6" type="noConversion"/>
  </si>
  <si>
    <t>对小范围内敌人造成[300%攻击力]伤害</t>
    <phoneticPr fontId="6" type="noConversion"/>
  </si>
  <si>
    <t>当目标被[任意英雄的主动技能]造成伤害，会对其发射激光，并造成[120%攻击力]伤害</t>
    <phoneticPr fontId="6" type="noConversion"/>
  </si>
  <si>
    <t>对场上所有的单位持续发射激光，共计造成3次伤害，每次造成[80%攻击力]伤害</t>
    <phoneticPr fontId="6" type="noConversion"/>
  </si>
  <si>
    <t>对范围内敌人造成[30%攻击力]伤害</t>
    <phoneticPr fontId="6" type="noConversion"/>
  </si>
  <si>
    <t>对范围内敌人喷射4团剧毒，造成[30%攻击力]伤害，并增加自身30%的技能伤害加深，持续6秒</t>
    <phoneticPr fontId="6" type="noConversion"/>
  </si>
  <si>
    <t>对范围内敌人造成[120%攻击力]伤害</t>
    <phoneticPr fontId="6" type="noConversion"/>
  </si>
  <si>
    <t>为自身增加15%的普通攻击伤害加深，持续6秒，最高可叠加20层</t>
    <phoneticPr fontId="6" type="noConversion"/>
  </si>
  <si>
    <t>爱丽芬被动效果</t>
    <phoneticPr fontId="6" type="noConversion"/>
  </si>
  <si>
    <t>茁壮成长</t>
    <phoneticPr fontId="6" type="noConversion"/>
  </si>
  <si>
    <t>[30045]</t>
    <phoneticPr fontId="6" type="noConversion"/>
  </si>
  <si>
    <t>100280b</t>
    <phoneticPr fontId="6" type="noConversion"/>
  </si>
  <si>
    <t>嚣张花普通攻击</t>
    <phoneticPr fontId="6" type="noConversion"/>
  </si>
  <si>
    <t>超级嚣张</t>
    <phoneticPr fontId="6" type="noConversion"/>
  </si>
  <si>
    <r>
      <t>100292</t>
    </r>
    <r>
      <rPr>
        <sz val="11"/>
        <color theme="1"/>
        <rFont val="宋体"/>
        <family val="3"/>
        <charset val="134"/>
        <scheme val="minor"/>
      </rPr>
      <t>h,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</si>
  <si>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t>[160]</t>
    <phoneticPr fontId="6" type="noConversion"/>
  </si>
  <si>
    <t>100291h,3</t>
    <phoneticPr fontId="6" type="noConversion"/>
  </si>
  <si>
    <t>[30046]</t>
    <phoneticPr fontId="6" type="noConversion"/>
  </si>
  <si>
    <t>对敌人造成[260%攻击力]伤害</t>
    <phoneticPr fontId="6" type="noConversion"/>
  </si>
  <si>
    <t>对扇形区域内敌人发射6只箭，单只箭造成[150%攻击力]伤害</t>
    <phoneticPr fontId="6" type="noConversion"/>
  </si>
  <si>
    <t>每秒对全图所有的敌人造成3次[攻击力*10%]伤害</t>
    <phoneticPr fontId="6" type="noConversion"/>
  </si>
  <si>
    <t>[3,0.2,15]</t>
    <phoneticPr fontId="6" type="noConversion"/>
  </si>
  <si>
    <t>对范围内的敌人造成[600%攻击力]伤害，并晕眩0.5秒</t>
    <phoneticPr fontId="6" type="noConversion"/>
  </si>
  <si>
    <t>[120,160]</t>
    <phoneticPr fontId="6" type="noConversion"/>
  </si>
  <si>
    <t>[3,1,0.1,0]</t>
    <phoneticPr fontId="6" type="noConversion"/>
  </si>
  <si>
    <t>所有伤害提升[0.3%攻击力]的系数，最多叠加5000层</t>
    <phoneticPr fontId="6" type="noConversion"/>
  </si>
  <si>
    <t>被动每秒为所有友军恢复10点能量值</t>
    <phoneticPr fontId="6" type="noConversion"/>
  </si>
  <si>
    <t>[30047]</t>
    <phoneticPr fontId="6" type="noConversion"/>
  </si>
  <si>
    <t>[30048]</t>
    <phoneticPr fontId="6" type="noConversion"/>
  </si>
  <si>
    <t>丽丽普通攻击</t>
    <phoneticPr fontId="6" type="noConversion"/>
  </si>
  <si>
    <t>唠叨起来了</t>
    <phoneticPr fontId="6" type="noConversion"/>
  </si>
  <si>
    <t>对最多10个敌人造成[1500%攻击力]伤害</t>
    <phoneticPr fontId="6" type="noConversion"/>
  </si>
  <si>
    <t>[5,10]</t>
    <phoneticPr fontId="6" type="noConversion"/>
  </si>
  <si>
    <t>100302b</t>
  </si>
  <si>
    <t>默认攻击第一位英雄，为目标和自身恢复能量，恢复值为[目标英雄+自身的能量回复之和]*10%</t>
    <phoneticPr fontId="6" type="noConversion"/>
  </si>
  <si>
    <t>萝卜，会为所有的友军恢复能量</t>
    <phoneticPr fontId="6" type="noConversion"/>
  </si>
  <si>
    <t>[31056]</t>
    <phoneticPr fontId="6" type="noConversion"/>
  </si>
  <si>
    <t>[61072]</t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</si>
  <si>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31056]</t>
    </r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</si>
  <si>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61072]</t>
    </r>
    <phoneticPr fontId="6" type="noConversion"/>
  </si>
  <si>
    <t>全体友军普攻发射海豚</t>
    <phoneticPr fontId="6" type="noConversion"/>
  </si>
  <si>
    <t>[30049]</t>
    <phoneticPr fontId="6" type="noConversion"/>
  </si>
  <si>
    <t>普攻发射海豚</t>
    <phoneticPr fontId="6" type="noConversion"/>
  </si>
  <si>
    <t>100409b</t>
    <phoneticPr fontId="6" type="noConversion"/>
  </si>
  <si>
    <t>美人鱼普通攻击</t>
    <phoneticPr fontId="6" type="noConversion"/>
  </si>
  <si>
    <t>[0.1,0.3,0.5,0.7,0.9]</t>
    <phoneticPr fontId="6" type="noConversion"/>
  </si>
  <si>
    <t>[80]</t>
    <phoneticPr fontId="6" type="noConversion"/>
  </si>
  <si>
    <t>100401h,2</t>
    <phoneticPr fontId="6" type="noConversion"/>
  </si>
  <si>
    <t>对小范围召唤水波，持续1秒造成5次[攻击力*25%]伤害，并且每次伤害增加目标承受伤害5%,最多50%</t>
    <phoneticPr fontId="6" type="noConversion"/>
  </si>
  <si>
    <t>[30050]</t>
    <phoneticPr fontId="6" type="noConversion"/>
  </si>
  <si>
    <t>[30051]</t>
    <phoneticPr fontId="6" type="noConversion"/>
  </si>
  <si>
    <t>深海祝福</t>
    <phoneticPr fontId="6" type="noConversion"/>
  </si>
  <si>
    <t>增加全体友军的15%的普攻伤害和技能伤害，持续4秒</t>
    <phoneticPr fontId="6" type="noConversion"/>
  </si>
  <si>
    <t>[2,1,6,5,1]</t>
    <phoneticPr fontId="6" type="noConversion"/>
  </si>
  <si>
    <r>
      <t>[2,1,6,5</t>
    </r>
    <r>
      <rPr>
        <sz val="11"/>
        <color theme="1"/>
        <rFont val="宋体"/>
        <family val="3"/>
        <charset val="134"/>
        <scheme val="minor"/>
      </rPr>
      <t>,1]</t>
    </r>
    <phoneticPr fontId="6" type="noConversion"/>
  </si>
  <si>
    <t>[5,3]</t>
    <phoneticPr fontId="6" type="noConversion"/>
  </si>
  <si>
    <t>为所有友军增加攻击力</t>
    <phoneticPr fontId="6" type="noConversion"/>
  </si>
  <si>
    <t>[81018]</t>
    <phoneticPr fontId="6" type="noConversion"/>
  </si>
  <si>
    <t>[91018]</t>
    <phoneticPr fontId="6" type="noConversion"/>
  </si>
  <si>
    <r>
      <t>[</t>
    </r>
    <r>
      <rPr>
        <sz val="11"/>
        <color theme="1"/>
        <rFont val="宋体"/>
        <family val="3"/>
        <charset val="134"/>
        <scheme val="minor"/>
      </rPr>
      <t>81024</t>
    </r>
    <r>
      <rPr>
        <sz val="11"/>
        <color theme="1"/>
        <rFont val="宋体"/>
        <family val="3"/>
        <charset val="134"/>
        <scheme val="minor"/>
      </rPr>
      <t>]</t>
    </r>
    <phoneticPr fontId="6" type="noConversion"/>
  </si>
  <si>
    <t>为所有友军增加攻速</t>
    <phoneticPr fontId="6" type="noConversion"/>
  </si>
  <si>
    <t>[81032]</t>
    <phoneticPr fontId="6" type="noConversion"/>
  </si>
  <si>
    <t>为所有友军增加能量恢复</t>
    <phoneticPr fontId="6" type="noConversion"/>
  </si>
  <si>
    <t>[81036]</t>
    <phoneticPr fontId="6" type="noConversion"/>
  </si>
  <si>
    <t>为第一位增加暴击几率</t>
    <phoneticPr fontId="6" type="noConversion"/>
  </si>
  <si>
    <t>[81038]</t>
    <phoneticPr fontId="6" type="noConversion"/>
  </si>
  <si>
    <t>死亡之翼</t>
    <phoneticPr fontId="6" type="noConversion"/>
  </si>
  <si>
    <t>[5,1]</t>
    <phoneticPr fontId="6" type="noConversion"/>
  </si>
  <si>
    <t>800016b,4</t>
    <phoneticPr fontId="6" type="noConversion"/>
  </si>
  <si>
    <t>[90081024]</t>
    <phoneticPr fontId="6" type="noConversion"/>
  </si>
  <si>
    <t>[90081018]</t>
    <phoneticPr fontId="6" type="noConversion"/>
  </si>
  <si>
    <t>[90091018]</t>
    <phoneticPr fontId="6" type="noConversion"/>
  </si>
  <si>
    <t>[90081032]</t>
    <phoneticPr fontId="6" type="noConversion"/>
  </si>
  <si>
    <t>[90081036]</t>
    <phoneticPr fontId="6" type="noConversion"/>
  </si>
  <si>
    <t>[90081038]</t>
    <phoneticPr fontId="6" type="noConversion"/>
  </si>
  <si>
    <t>[12,180]</t>
    <phoneticPr fontId="6" type="noConversion"/>
  </si>
  <si>
    <t>果果普通攻击</t>
    <phoneticPr fontId="6" type="noConversion"/>
  </si>
  <si>
    <t>[30052,30053]</t>
    <phoneticPr fontId="6" type="noConversion"/>
  </si>
  <si>
    <t>冲冲冲</t>
    <phoneticPr fontId="6" type="noConversion"/>
  </si>
  <si>
    <t>每次攻击为自身和第一个上阵的英雄增加0.02%普攻伤害和技能伤害</t>
    <phoneticPr fontId="6" type="noConversion"/>
  </si>
  <si>
    <t>对范围内敌人造成[200%攻击力]伤害</t>
    <phoneticPr fontId="6" type="noConversion"/>
  </si>
  <si>
    <t>人生经验</t>
    <phoneticPr fontId="6" type="noConversion"/>
  </si>
  <si>
    <t>羊力大仙普通攻击</t>
    <phoneticPr fontId="6" type="noConversion"/>
  </si>
  <si>
    <t>[30054]</t>
    <phoneticPr fontId="6" type="noConversion"/>
  </si>
  <si>
    <t>[30055]</t>
    <phoneticPr fontId="6" type="noConversion"/>
  </si>
  <si>
    <t>100601h,5</t>
    <phoneticPr fontId="6" type="noConversion"/>
  </si>
  <si>
    <t>为一名友军永久增加[0.5%的暴击伤害]</t>
    <phoneticPr fontId="6" type="noConversion"/>
  </si>
  <si>
    <t>对场上所有的单位发射激光，造成[600%攻击力]伤害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</si>
</sst>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Border="1"/>
    <xf numFmtId="0" fontId="2" fillId="0" borderId="0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workbookViewId="0">
      <pane ySplit="2" topLeftCell="A55" activePane="bottomLeft" state="frozen"/>
      <selection pane="bottomLeft" activeCell="C70" sqref="C70"/>
    </sheetView>
  </sheetViews>
  <sheetFormatPr defaultColWidth="9" defaultRowHeight="13.5" x14ac:dyDescent="0.15"/>
  <cols>
    <col min="1" max="1" width="10.5" bestFit="1" customWidth="1"/>
    <col min="2" max="2" width="29.875" customWidth="1"/>
    <col min="3" max="3" width="93.625" customWidth="1"/>
    <col min="4" max="4" width="12" customWidth="1"/>
    <col min="5" max="6" width="16" customWidth="1"/>
    <col min="7" max="7" width="12.5" customWidth="1"/>
    <col min="8" max="9" width="13" customWidth="1"/>
    <col min="10" max="10" width="15.875" customWidth="1"/>
    <col min="11" max="11" width="39.625" customWidth="1"/>
    <col min="12" max="13" width="13.125" customWidth="1"/>
    <col min="14" max="14" width="21.625" customWidth="1"/>
    <col min="15" max="15" width="15" customWidth="1"/>
    <col min="16" max="17" width="11.875" customWidth="1"/>
    <col min="18" max="18" width="11.75" customWidth="1"/>
    <col min="19" max="19" width="10.625" customWidth="1"/>
    <col min="21" max="21" width="12.125" customWidth="1"/>
    <col min="22" max="22" width="55.25" customWidth="1"/>
    <col min="23" max="23" width="13.25" customWidth="1"/>
    <col min="24" max="24" width="10.375" customWidth="1"/>
    <col min="25" max="25" width="11.5" customWidth="1"/>
    <col min="26" max="26" width="10.25" customWidth="1"/>
    <col min="27" max="27" width="13.125" style="5" customWidth="1"/>
    <col min="28" max="29" width="22" customWidth="1"/>
    <col min="30" max="30" width="20.5" customWidth="1"/>
    <col min="31" max="31" width="21.5" customWidth="1"/>
    <col min="32" max="32" width="15.375" customWidth="1"/>
    <col min="33" max="33" width="12.75" customWidth="1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s="3" t="s">
        <v>28</v>
      </c>
      <c r="AD1" t="s">
        <v>29</v>
      </c>
      <c r="AE1" t="s">
        <v>30</v>
      </c>
      <c r="AF1" s="3" t="s">
        <v>31</v>
      </c>
      <c r="AG1" s="3" t="s">
        <v>32</v>
      </c>
      <c r="AH1" t="s">
        <v>33</v>
      </c>
    </row>
    <row r="2" spans="1:34" x14ac:dyDescent="0.15">
      <c r="A2" t="s">
        <v>34</v>
      </c>
      <c r="B2" t="s">
        <v>35</v>
      </c>
      <c r="C2" t="s">
        <v>36</v>
      </c>
      <c r="D2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s="3" t="s">
        <v>60</v>
      </c>
      <c r="AB2" s="3" t="s">
        <v>61</v>
      </c>
      <c r="AC2" s="3" t="s">
        <v>62</v>
      </c>
      <c r="AD2" t="s">
        <v>63</v>
      </c>
      <c r="AE2" t="s">
        <v>64</v>
      </c>
      <c r="AF2" t="s">
        <v>65</v>
      </c>
      <c r="AG2" t="s">
        <v>66</v>
      </c>
      <c r="AH2" s="3" t="s">
        <v>67</v>
      </c>
    </row>
    <row r="3" spans="1:34" x14ac:dyDescent="0.15">
      <c r="A3">
        <v>100011</v>
      </c>
      <c r="B3" s="3" t="s">
        <v>68</v>
      </c>
      <c r="C3" s="6" t="s">
        <v>321</v>
      </c>
      <c r="D3">
        <v>1</v>
      </c>
      <c r="E3">
        <v>0</v>
      </c>
      <c r="F3" t="s">
        <v>70</v>
      </c>
      <c r="G3">
        <v>1</v>
      </c>
      <c r="H3">
        <v>1</v>
      </c>
      <c r="I3">
        <v>2</v>
      </c>
      <c r="J3">
        <v>-1</v>
      </c>
      <c r="K3" t="s">
        <v>71</v>
      </c>
      <c r="L3" s="11" t="s">
        <v>71</v>
      </c>
      <c r="M3" t="s">
        <v>71</v>
      </c>
      <c r="N3" t="s">
        <v>72</v>
      </c>
      <c r="O3">
        <v>1</v>
      </c>
      <c r="P3" t="s">
        <v>73</v>
      </c>
      <c r="Q3">
        <v>150</v>
      </c>
      <c r="R3">
        <v>150</v>
      </c>
      <c r="S3">
        <v>300</v>
      </c>
      <c r="T3">
        <v>1200</v>
      </c>
      <c r="U3" t="s">
        <v>71</v>
      </c>
      <c r="V3" s="6" t="s">
        <v>71</v>
      </c>
      <c r="W3" t="s">
        <v>71</v>
      </c>
      <c r="X3" t="s">
        <v>74</v>
      </c>
      <c r="Y3" t="s">
        <v>72</v>
      </c>
      <c r="Z3" t="s">
        <v>70</v>
      </c>
      <c r="AA3" s="3" t="s">
        <v>75</v>
      </c>
      <c r="AB3">
        <v>1</v>
      </c>
      <c r="AC3" s="3">
        <v>0</v>
      </c>
      <c r="AD3">
        <v>0</v>
      </c>
      <c r="AE3" s="6">
        <v>0</v>
      </c>
      <c r="AF3" s="6">
        <v>0</v>
      </c>
      <c r="AG3" t="s">
        <v>76</v>
      </c>
      <c r="AH3" s="3">
        <v>0</v>
      </c>
    </row>
    <row r="4" spans="1:34" x14ac:dyDescent="0.15">
      <c r="A4">
        <v>100012</v>
      </c>
      <c r="B4" s="3" t="s">
        <v>77</v>
      </c>
      <c r="C4" s="6" t="s">
        <v>329</v>
      </c>
      <c r="D4">
        <v>4</v>
      </c>
      <c r="E4">
        <v>0</v>
      </c>
      <c r="F4" t="s">
        <v>70</v>
      </c>
      <c r="G4">
        <v>2</v>
      </c>
      <c r="H4">
        <v>0</v>
      </c>
      <c r="I4">
        <v>8</v>
      </c>
      <c r="J4">
        <v>-1</v>
      </c>
      <c r="K4" t="s">
        <v>71</v>
      </c>
      <c r="L4" s="11" t="s">
        <v>71</v>
      </c>
      <c r="M4" t="s">
        <v>71</v>
      </c>
      <c r="N4" t="s">
        <v>72</v>
      </c>
      <c r="O4">
        <v>5</v>
      </c>
      <c r="P4" s="3" t="s">
        <v>78</v>
      </c>
      <c r="Q4">
        <v>150</v>
      </c>
      <c r="R4">
        <v>150</v>
      </c>
      <c r="S4">
        <v>500</v>
      </c>
      <c r="T4">
        <v>300</v>
      </c>
      <c r="U4" t="s">
        <v>71</v>
      </c>
      <c r="V4" s="6" t="s">
        <v>79</v>
      </c>
      <c r="W4" t="s">
        <v>71</v>
      </c>
      <c r="X4" t="s">
        <v>74</v>
      </c>
      <c r="Y4" t="s">
        <v>71</v>
      </c>
      <c r="Z4" s="3" t="s">
        <v>80</v>
      </c>
      <c r="AA4" s="6" t="s">
        <v>81</v>
      </c>
      <c r="AB4">
        <v>1</v>
      </c>
      <c r="AC4">
        <v>0</v>
      </c>
      <c r="AD4">
        <v>0</v>
      </c>
      <c r="AE4">
        <v>0</v>
      </c>
      <c r="AF4" s="6">
        <v>0</v>
      </c>
      <c r="AG4" s="3" t="s">
        <v>82</v>
      </c>
      <c r="AH4" s="6">
        <v>0</v>
      </c>
    </row>
    <row r="5" spans="1:34" x14ac:dyDescent="0.15">
      <c r="A5">
        <v>100021</v>
      </c>
      <c r="B5" s="1" t="s">
        <v>83</v>
      </c>
      <c r="C5" s="7" t="s">
        <v>84</v>
      </c>
      <c r="D5" s="1">
        <v>2</v>
      </c>
      <c r="E5">
        <v>0</v>
      </c>
      <c r="F5" s="9" t="s">
        <v>70</v>
      </c>
      <c r="G5" s="10">
        <v>1</v>
      </c>
      <c r="H5" s="10">
        <v>1</v>
      </c>
      <c r="I5" s="10">
        <v>1</v>
      </c>
      <c r="J5">
        <v>-1</v>
      </c>
      <c r="K5" s="8" t="s">
        <v>71</v>
      </c>
      <c r="L5" s="11" t="s">
        <v>71</v>
      </c>
      <c r="M5" t="s">
        <v>71</v>
      </c>
      <c r="N5" s="1" t="s">
        <v>72</v>
      </c>
      <c r="O5" s="1">
        <v>1</v>
      </c>
      <c r="P5" s="1" t="s">
        <v>71</v>
      </c>
      <c r="Q5">
        <v>150</v>
      </c>
      <c r="R5">
        <v>150</v>
      </c>
      <c r="S5" s="1">
        <v>300</v>
      </c>
      <c r="T5" s="1">
        <v>500</v>
      </c>
      <c r="U5" s="8" t="s">
        <v>322</v>
      </c>
      <c r="V5" s="8" t="s">
        <v>79</v>
      </c>
      <c r="W5" s="1" t="s">
        <v>71</v>
      </c>
      <c r="X5" s="1" t="s">
        <v>70</v>
      </c>
      <c r="Y5" s="1" t="s">
        <v>71</v>
      </c>
      <c r="Z5" s="1" t="s">
        <v>70</v>
      </c>
      <c r="AA5" s="1">
        <v>0</v>
      </c>
      <c r="AB5" s="1">
        <v>1</v>
      </c>
      <c r="AC5" s="13" t="s">
        <v>323</v>
      </c>
      <c r="AD5" s="1">
        <v>0</v>
      </c>
      <c r="AE5" s="8">
        <v>0</v>
      </c>
      <c r="AF5" s="8">
        <v>0</v>
      </c>
      <c r="AG5" s="6" t="str">
        <f t="shared" ref="AG5" si="0">A5&amp;"ls"</f>
        <v>100021ls</v>
      </c>
      <c r="AH5" s="6">
        <v>0</v>
      </c>
    </row>
    <row r="6" spans="1:34" s="3" customFormat="1" x14ac:dyDescent="0.15">
      <c r="A6" s="3">
        <v>100022</v>
      </c>
      <c r="B6" s="1" t="s">
        <v>85</v>
      </c>
      <c r="C6" s="8" t="s">
        <v>86</v>
      </c>
      <c r="D6" s="1">
        <v>1</v>
      </c>
      <c r="E6">
        <v>0</v>
      </c>
      <c r="F6" s="8" t="s">
        <v>70</v>
      </c>
      <c r="G6" s="1">
        <v>2</v>
      </c>
      <c r="H6" s="1">
        <v>0</v>
      </c>
      <c r="I6" s="1">
        <v>0</v>
      </c>
      <c r="J6">
        <v>-1</v>
      </c>
      <c r="K6" s="1" t="s">
        <v>71</v>
      </c>
      <c r="L6" s="11" t="s">
        <v>71</v>
      </c>
      <c r="M6" t="s">
        <v>71</v>
      </c>
      <c r="N6" s="8" t="s">
        <v>87</v>
      </c>
      <c r="O6" s="1">
        <v>7</v>
      </c>
      <c r="P6" s="1" t="s">
        <v>88</v>
      </c>
      <c r="Q6">
        <v>150</v>
      </c>
      <c r="R6">
        <v>150</v>
      </c>
      <c r="S6" s="1">
        <v>0</v>
      </c>
      <c r="T6" s="1">
        <v>9999</v>
      </c>
      <c r="U6" s="8" t="s">
        <v>71</v>
      </c>
      <c r="V6" s="8" t="s">
        <v>71</v>
      </c>
      <c r="W6" s="1" t="s">
        <v>71</v>
      </c>
      <c r="X6" s="1" t="s">
        <v>79</v>
      </c>
      <c r="Y6" s="1" t="s">
        <v>71</v>
      </c>
      <c r="Z6" s="1" t="s">
        <v>71</v>
      </c>
      <c r="AA6" s="9">
        <v>0</v>
      </c>
      <c r="AB6" s="3">
        <v>1</v>
      </c>
      <c r="AC6" s="3">
        <v>0</v>
      </c>
      <c r="AD6" s="3">
        <v>0</v>
      </c>
      <c r="AE6" s="3">
        <v>0</v>
      </c>
      <c r="AF6" s="8">
        <v>0</v>
      </c>
      <c r="AG6" s="3" t="s">
        <v>89</v>
      </c>
      <c r="AH6" s="6">
        <v>0</v>
      </c>
    </row>
    <row r="7" spans="1:34" x14ac:dyDescent="0.15">
      <c r="A7">
        <v>100031</v>
      </c>
      <c r="B7" s="1" t="s">
        <v>90</v>
      </c>
      <c r="C7" s="1" t="s">
        <v>91</v>
      </c>
      <c r="D7" s="1">
        <v>4</v>
      </c>
      <c r="E7">
        <v>0</v>
      </c>
      <c r="F7" s="1" t="s">
        <v>74</v>
      </c>
      <c r="G7" s="1">
        <v>1</v>
      </c>
      <c r="H7" s="10">
        <v>1</v>
      </c>
      <c r="I7" s="10">
        <v>1</v>
      </c>
      <c r="J7">
        <v>-1</v>
      </c>
      <c r="K7" s="1" t="s">
        <v>71</v>
      </c>
      <c r="L7" s="11" t="s">
        <v>71</v>
      </c>
      <c r="M7" t="s">
        <v>71</v>
      </c>
      <c r="N7" s="1" t="s">
        <v>71</v>
      </c>
      <c r="O7" s="1">
        <v>1</v>
      </c>
      <c r="P7" s="1" t="s">
        <v>71</v>
      </c>
      <c r="Q7">
        <v>150</v>
      </c>
      <c r="R7">
        <v>150</v>
      </c>
      <c r="S7" s="1">
        <v>300</v>
      </c>
      <c r="T7" s="1">
        <v>600</v>
      </c>
      <c r="U7" s="1" t="s">
        <v>71</v>
      </c>
      <c r="V7" s="8" t="s">
        <v>79</v>
      </c>
      <c r="W7" s="1" t="s">
        <v>71</v>
      </c>
      <c r="X7" s="1" t="s">
        <v>74</v>
      </c>
      <c r="Y7" s="1" t="s">
        <v>71</v>
      </c>
      <c r="Z7" s="1" t="s">
        <v>92</v>
      </c>
      <c r="AA7" s="8" t="s">
        <v>93</v>
      </c>
      <c r="AB7">
        <v>0</v>
      </c>
      <c r="AC7" s="3">
        <v>0</v>
      </c>
      <c r="AD7" s="3">
        <v>0</v>
      </c>
      <c r="AE7" s="3">
        <v>0</v>
      </c>
      <c r="AF7" s="8">
        <v>0</v>
      </c>
      <c r="AG7" s="6" t="str">
        <f>A7&amp;"ls"</f>
        <v>100031ls</v>
      </c>
      <c r="AH7" s="6">
        <v>0</v>
      </c>
    </row>
    <row r="8" spans="1:34" x14ac:dyDescent="0.15">
      <c r="A8">
        <v>100032</v>
      </c>
      <c r="B8" s="1" t="s">
        <v>94</v>
      </c>
      <c r="C8" s="8" t="s">
        <v>327</v>
      </c>
      <c r="D8" s="1">
        <v>4</v>
      </c>
      <c r="E8">
        <v>0</v>
      </c>
      <c r="F8" s="8" t="s">
        <v>320</v>
      </c>
      <c r="G8" s="1">
        <v>2</v>
      </c>
      <c r="H8" s="10">
        <v>0</v>
      </c>
      <c r="I8" s="10">
        <v>0.8</v>
      </c>
      <c r="J8">
        <v>-1</v>
      </c>
      <c r="K8" s="1" t="s">
        <v>71</v>
      </c>
      <c r="L8" s="11" t="s">
        <v>71</v>
      </c>
      <c r="M8" t="s">
        <v>71</v>
      </c>
      <c r="N8" s="1" t="s">
        <v>71</v>
      </c>
      <c r="O8" s="1">
        <v>2</v>
      </c>
      <c r="P8" s="1" t="s">
        <v>95</v>
      </c>
      <c r="Q8">
        <v>150</v>
      </c>
      <c r="R8">
        <v>150</v>
      </c>
      <c r="S8" s="1">
        <v>450</v>
      </c>
      <c r="T8" s="1">
        <v>800</v>
      </c>
      <c r="U8" s="1" t="s">
        <v>96</v>
      </c>
      <c r="V8" s="8" t="s">
        <v>79</v>
      </c>
      <c r="W8" s="1" t="s">
        <v>71</v>
      </c>
      <c r="X8" s="1" t="s">
        <v>74</v>
      </c>
      <c r="Y8" s="1" t="s">
        <v>72</v>
      </c>
      <c r="Z8" s="1" t="s">
        <v>96</v>
      </c>
      <c r="AA8" s="8" t="s">
        <v>93</v>
      </c>
      <c r="AB8">
        <v>0</v>
      </c>
      <c r="AC8" s="3">
        <v>0</v>
      </c>
      <c r="AD8" s="3">
        <v>0</v>
      </c>
      <c r="AE8" s="3">
        <v>0</v>
      </c>
      <c r="AF8" s="8">
        <v>0</v>
      </c>
      <c r="AG8" s="6" t="str">
        <f>A8&amp;"ls"</f>
        <v>100032ls</v>
      </c>
      <c r="AH8" s="6">
        <v>0</v>
      </c>
    </row>
    <row r="9" spans="1:34" x14ac:dyDescent="0.15">
      <c r="A9">
        <v>100041</v>
      </c>
      <c r="B9" s="1" t="s">
        <v>97</v>
      </c>
      <c r="C9" s="1" t="s">
        <v>98</v>
      </c>
      <c r="D9" s="1">
        <v>2</v>
      </c>
      <c r="E9">
        <v>0</v>
      </c>
      <c r="F9" s="9" t="s">
        <v>70</v>
      </c>
      <c r="G9" s="10">
        <v>1</v>
      </c>
      <c r="H9" s="10">
        <v>1</v>
      </c>
      <c r="I9" s="10">
        <v>0.8</v>
      </c>
      <c r="J9">
        <v>-1</v>
      </c>
      <c r="K9" s="8" t="s">
        <v>99</v>
      </c>
      <c r="L9" s="11" t="s">
        <v>71</v>
      </c>
      <c r="M9" t="s">
        <v>71</v>
      </c>
      <c r="N9" s="1" t="s">
        <v>71</v>
      </c>
      <c r="O9" s="1">
        <v>1</v>
      </c>
      <c r="P9" s="1" t="s">
        <v>71</v>
      </c>
      <c r="Q9">
        <v>150</v>
      </c>
      <c r="R9">
        <v>150</v>
      </c>
      <c r="S9" s="1">
        <v>450</v>
      </c>
      <c r="T9" s="1">
        <v>9999</v>
      </c>
      <c r="U9" s="8" t="s">
        <v>100</v>
      </c>
      <c r="V9" s="8" t="s">
        <v>101</v>
      </c>
      <c r="W9" s="1" t="s">
        <v>71</v>
      </c>
      <c r="X9" s="1" t="s">
        <v>74</v>
      </c>
      <c r="Y9" s="1" t="s">
        <v>72</v>
      </c>
      <c r="Z9" s="1" t="s">
        <v>102</v>
      </c>
      <c r="AA9" s="1">
        <v>0</v>
      </c>
      <c r="AB9" s="1">
        <v>1</v>
      </c>
      <c r="AC9" s="1" t="s">
        <v>103</v>
      </c>
      <c r="AD9" s="1">
        <v>0</v>
      </c>
      <c r="AE9" s="8">
        <v>0</v>
      </c>
      <c r="AF9" s="8">
        <v>0.3</v>
      </c>
      <c r="AG9" s="6">
        <v>0</v>
      </c>
      <c r="AH9" s="6" t="str">
        <f>A9&amp;"hs"</f>
        <v>100041hs</v>
      </c>
    </row>
    <row r="10" spans="1:34" x14ac:dyDescent="0.15">
      <c r="A10">
        <v>100042</v>
      </c>
      <c r="B10" s="1" t="s">
        <v>104</v>
      </c>
      <c r="C10" s="8" t="s">
        <v>328</v>
      </c>
      <c r="D10" s="1">
        <v>2</v>
      </c>
      <c r="E10">
        <v>0</v>
      </c>
      <c r="F10" s="8" t="s">
        <v>105</v>
      </c>
      <c r="G10" s="10">
        <v>2</v>
      </c>
      <c r="H10" s="10">
        <v>0</v>
      </c>
      <c r="I10" s="10">
        <v>1</v>
      </c>
      <c r="J10">
        <v>-1</v>
      </c>
      <c r="K10" s="8" t="s">
        <v>106</v>
      </c>
      <c r="L10" s="11" t="s">
        <v>71</v>
      </c>
      <c r="M10" t="s">
        <v>71</v>
      </c>
      <c r="N10" s="1" t="s">
        <v>71</v>
      </c>
      <c r="O10" s="1">
        <v>2</v>
      </c>
      <c r="P10" s="8" t="s">
        <v>107</v>
      </c>
      <c r="Q10">
        <v>150</v>
      </c>
      <c r="R10">
        <v>150</v>
      </c>
      <c r="S10" s="1">
        <v>575</v>
      </c>
      <c r="T10" s="1">
        <v>9999</v>
      </c>
      <c r="U10" s="8" t="s">
        <v>100</v>
      </c>
      <c r="V10" s="8" t="s">
        <v>101</v>
      </c>
      <c r="W10" s="1" t="s">
        <v>71</v>
      </c>
      <c r="X10" s="1" t="s">
        <v>70</v>
      </c>
      <c r="Y10" s="1" t="s">
        <v>72</v>
      </c>
      <c r="Z10" s="1" t="s">
        <v>72</v>
      </c>
      <c r="AA10" s="5">
        <v>0</v>
      </c>
      <c r="AB10" s="1">
        <v>1</v>
      </c>
      <c r="AC10" s="7" t="s">
        <v>108</v>
      </c>
      <c r="AD10" s="1">
        <v>0</v>
      </c>
      <c r="AE10" s="1">
        <v>0</v>
      </c>
      <c r="AF10" s="8">
        <v>0.3</v>
      </c>
      <c r="AG10" s="6">
        <v>0</v>
      </c>
      <c r="AH10" s="6" t="str">
        <f>A10&amp;"hs"</f>
        <v>100042hs</v>
      </c>
    </row>
    <row r="11" spans="1:34" x14ac:dyDescent="0.15">
      <c r="A11">
        <v>100051</v>
      </c>
      <c r="B11" s="1" t="s">
        <v>109</v>
      </c>
      <c r="C11" s="8" t="s">
        <v>110</v>
      </c>
      <c r="D11" s="1">
        <v>1</v>
      </c>
      <c r="E11">
        <v>0</v>
      </c>
      <c r="F11" s="8" t="s">
        <v>289</v>
      </c>
      <c r="G11" s="10">
        <v>1</v>
      </c>
      <c r="H11" s="10">
        <v>1</v>
      </c>
      <c r="I11" s="10">
        <v>0.8</v>
      </c>
      <c r="J11">
        <v>-1</v>
      </c>
      <c r="K11" s="1" t="s">
        <v>71</v>
      </c>
      <c r="L11" s="11" t="s">
        <v>71</v>
      </c>
      <c r="M11" t="s">
        <v>71</v>
      </c>
      <c r="N11" s="7" t="s">
        <v>71</v>
      </c>
      <c r="O11" s="1">
        <v>1</v>
      </c>
      <c r="P11" s="1" t="s">
        <v>71</v>
      </c>
      <c r="Q11">
        <v>150</v>
      </c>
      <c r="R11">
        <v>150</v>
      </c>
      <c r="S11" s="1">
        <v>360</v>
      </c>
      <c r="T11" s="1">
        <v>1000</v>
      </c>
      <c r="U11" s="8" t="s">
        <v>71</v>
      </c>
      <c r="V11" s="8" t="s">
        <v>79</v>
      </c>
      <c r="W11" s="1" t="s">
        <v>71</v>
      </c>
      <c r="X11" s="1" t="s">
        <v>70</v>
      </c>
      <c r="Y11" s="1" t="s">
        <v>71</v>
      </c>
      <c r="Z11" s="1" t="s">
        <v>70</v>
      </c>
      <c r="AA11" s="13" t="s">
        <v>111</v>
      </c>
      <c r="AB11" s="1">
        <v>1</v>
      </c>
      <c r="AC11" s="13">
        <v>0</v>
      </c>
      <c r="AD11" s="1">
        <v>0</v>
      </c>
      <c r="AE11" s="8">
        <v>0</v>
      </c>
      <c r="AF11" s="8">
        <v>0</v>
      </c>
      <c r="AG11" s="6" t="str">
        <f>A11&amp;"ls"</f>
        <v>100051ls</v>
      </c>
      <c r="AH11" s="6">
        <v>0</v>
      </c>
    </row>
    <row r="12" spans="1:34" x14ac:dyDescent="0.15">
      <c r="A12">
        <v>100052</v>
      </c>
      <c r="B12" s="1" t="s">
        <v>112</v>
      </c>
      <c r="C12" s="8" t="s">
        <v>290</v>
      </c>
      <c r="D12" s="1">
        <v>1</v>
      </c>
      <c r="E12">
        <v>0</v>
      </c>
      <c r="F12" s="1" t="s">
        <v>70</v>
      </c>
      <c r="G12" s="1">
        <v>2</v>
      </c>
      <c r="H12" s="1">
        <v>0</v>
      </c>
      <c r="I12" s="1">
        <v>0</v>
      </c>
      <c r="J12">
        <v>-1</v>
      </c>
      <c r="K12" s="7" t="s">
        <v>113</v>
      </c>
      <c r="L12" s="11" t="s">
        <v>71</v>
      </c>
      <c r="M12" t="s">
        <v>71</v>
      </c>
      <c r="N12" s="7" t="s">
        <v>113</v>
      </c>
      <c r="O12" s="1">
        <v>1</v>
      </c>
      <c r="P12" s="8" t="s">
        <v>114</v>
      </c>
      <c r="Q12">
        <v>150</v>
      </c>
      <c r="R12">
        <v>150</v>
      </c>
      <c r="S12" s="1">
        <v>3000</v>
      </c>
      <c r="T12" s="1">
        <v>9999</v>
      </c>
      <c r="U12" s="1" t="s">
        <v>71</v>
      </c>
      <c r="V12" s="8" t="s">
        <v>71</v>
      </c>
      <c r="W12" s="1" t="s">
        <v>71</v>
      </c>
      <c r="X12" s="8" t="s">
        <v>79</v>
      </c>
      <c r="Y12" s="1" t="s">
        <v>71</v>
      </c>
      <c r="Z12" s="1" t="s">
        <v>70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8">
        <v>0</v>
      </c>
      <c r="AG12" s="6" t="str">
        <f t="shared" ref="AG12" si="1">A12&amp;"ls"</f>
        <v>100052ls</v>
      </c>
      <c r="AH12" s="6">
        <v>0</v>
      </c>
    </row>
    <row r="13" spans="1:34" x14ac:dyDescent="0.15">
      <c r="A13">
        <v>100061</v>
      </c>
      <c r="B13" s="1" t="s">
        <v>115</v>
      </c>
      <c r="C13" s="8" t="s">
        <v>330</v>
      </c>
      <c r="D13" s="1">
        <v>2</v>
      </c>
      <c r="E13">
        <v>0</v>
      </c>
      <c r="F13" s="9" t="s">
        <v>70</v>
      </c>
      <c r="G13" s="10">
        <v>1</v>
      </c>
      <c r="H13" s="10">
        <v>1</v>
      </c>
      <c r="I13" s="10">
        <v>0.6</v>
      </c>
      <c r="J13">
        <v>-1</v>
      </c>
      <c r="K13" s="1" t="s">
        <v>71</v>
      </c>
      <c r="L13" s="11" t="s">
        <v>71</v>
      </c>
      <c r="M13" t="s">
        <v>71</v>
      </c>
      <c r="N13" s="1" t="s">
        <v>72</v>
      </c>
      <c r="O13" s="1">
        <v>1</v>
      </c>
      <c r="P13" s="1" t="s">
        <v>71</v>
      </c>
      <c r="Q13">
        <v>150</v>
      </c>
      <c r="R13">
        <v>150</v>
      </c>
      <c r="S13" s="1">
        <v>250</v>
      </c>
      <c r="T13" s="1">
        <v>500</v>
      </c>
      <c r="U13" s="1" t="s">
        <v>116</v>
      </c>
      <c r="V13" s="8" t="s">
        <v>117</v>
      </c>
      <c r="W13" s="1" t="s">
        <v>71</v>
      </c>
      <c r="X13" s="1" t="s">
        <v>70</v>
      </c>
      <c r="Y13" s="1" t="s">
        <v>71</v>
      </c>
      <c r="Z13" s="1" t="s">
        <v>70</v>
      </c>
      <c r="AA13" s="1">
        <v>0</v>
      </c>
      <c r="AB13" s="1">
        <v>1</v>
      </c>
      <c r="AC13" s="13" t="s">
        <v>118</v>
      </c>
      <c r="AD13" s="1">
        <v>0</v>
      </c>
      <c r="AE13" s="8">
        <v>0</v>
      </c>
      <c r="AF13" s="8">
        <v>0.3</v>
      </c>
      <c r="AG13" s="6">
        <v>0</v>
      </c>
      <c r="AH13" s="6" t="str">
        <f>A13&amp;"hs"</f>
        <v>100061hs</v>
      </c>
    </row>
    <row r="14" spans="1:34" x14ac:dyDescent="0.15">
      <c r="A14">
        <v>100062</v>
      </c>
      <c r="B14" s="1" t="s">
        <v>119</v>
      </c>
      <c r="C14" s="8" t="s">
        <v>120</v>
      </c>
      <c r="D14" s="1">
        <v>2</v>
      </c>
      <c r="E14">
        <v>0</v>
      </c>
      <c r="F14" s="8" t="s">
        <v>326</v>
      </c>
      <c r="G14" s="1">
        <v>2</v>
      </c>
      <c r="H14" s="10">
        <v>0</v>
      </c>
      <c r="I14" s="10">
        <v>1</v>
      </c>
      <c r="J14">
        <v>-1</v>
      </c>
      <c r="K14" s="1" t="s">
        <v>71</v>
      </c>
      <c r="L14" s="11" t="s">
        <v>71</v>
      </c>
      <c r="M14" t="s">
        <v>71</v>
      </c>
      <c r="N14" s="1" t="s">
        <v>72</v>
      </c>
      <c r="O14" s="1">
        <v>2</v>
      </c>
      <c r="P14" s="8" t="s">
        <v>121</v>
      </c>
      <c r="Q14">
        <v>150</v>
      </c>
      <c r="R14">
        <v>150</v>
      </c>
      <c r="S14" s="1">
        <v>400</v>
      </c>
      <c r="T14" s="1">
        <v>9999</v>
      </c>
      <c r="U14" s="8" t="s">
        <v>122</v>
      </c>
      <c r="V14" s="8" t="s">
        <v>123</v>
      </c>
      <c r="W14" s="1" t="s">
        <v>71</v>
      </c>
      <c r="X14" s="1" t="s">
        <v>74</v>
      </c>
      <c r="Y14" s="1" t="s">
        <v>71</v>
      </c>
      <c r="Z14" s="1" t="s">
        <v>70</v>
      </c>
      <c r="AA14" s="8">
        <v>0</v>
      </c>
      <c r="AB14">
        <v>0</v>
      </c>
      <c r="AC14" s="13" t="s">
        <v>124</v>
      </c>
      <c r="AD14">
        <v>0</v>
      </c>
      <c r="AE14">
        <v>0</v>
      </c>
      <c r="AF14" s="8">
        <v>0.3</v>
      </c>
      <c r="AG14" s="6">
        <v>0</v>
      </c>
      <c r="AH14" s="6" t="str">
        <f>A14&amp;"hs"</f>
        <v>100062hs</v>
      </c>
    </row>
    <row r="15" spans="1:34" x14ac:dyDescent="0.15">
      <c r="A15">
        <v>100071</v>
      </c>
      <c r="B15" s="1" t="s">
        <v>125</v>
      </c>
      <c r="C15" s="8" t="s">
        <v>126</v>
      </c>
      <c r="D15" s="1">
        <v>1</v>
      </c>
      <c r="E15">
        <v>0</v>
      </c>
      <c r="F15" s="1" t="s">
        <v>70</v>
      </c>
      <c r="G15" s="1">
        <v>1</v>
      </c>
      <c r="H15" s="10">
        <v>1</v>
      </c>
      <c r="I15" s="10">
        <v>1</v>
      </c>
      <c r="J15">
        <v>-1</v>
      </c>
      <c r="K15" s="1" t="s">
        <v>71</v>
      </c>
      <c r="L15" s="11" t="s">
        <v>71</v>
      </c>
      <c r="M15" t="s">
        <v>71</v>
      </c>
      <c r="N15" s="1" t="s">
        <v>72</v>
      </c>
      <c r="O15" s="1">
        <v>1</v>
      </c>
      <c r="P15" s="1" t="s">
        <v>71</v>
      </c>
      <c r="Q15">
        <v>150</v>
      </c>
      <c r="R15">
        <v>150</v>
      </c>
      <c r="S15" s="1">
        <v>800</v>
      </c>
      <c r="T15" s="1">
        <v>2000</v>
      </c>
      <c r="U15" s="1" t="s">
        <v>72</v>
      </c>
      <c r="V15" s="8" t="s">
        <v>71</v>
      </c>
      <c r="W15" s="1" t="s">
        <v>71</v>
      </c>
      <c r="X15" s="1" t="s">
        <v>74</v>
      </c>
      <c r="Y15" s="1" t="s">
        <v>71</v>
      </c>
      <c r="Z15" s="1" t="s">
        <v>70</v>
      </c>
      <c r="AA15" s="1" t="s">
        <v>127</v>
      </c>
      <c r="AB15">
        <v>1</v>
      </c>
      <c r="AC15" s="3">
        <v>0</v>
      </c>
      <c r="AD15" s="3">
        <v>0</v>
      </c>
      <c r="AE15" s="3">
        <v>0</v>
      </c>
      <c r="AF15" s="8">
        <v>0</v>
      </c>
      <c r="AG15" s="6" t="str">
        <f>A15&amp;"ls"</f>
        <v>100071ls</v>
      </c>
      <c r="AH15" s="6">
        <v>0</v>
      </c>
    </row>
    <row r="16" spans="1:34" x14ac:dyDescent="0.15">
      <c r="A16">
        <v>100072</v>
      </c>
      <c r="B16" s="1" t="s">
        <v>128</v>
      </c>
      <c r="C16" s="8" t="s">
        <v>331</v>
      </c>
      <c r="D16" s="1">
        <v>9</v>
      </c>
      <c r="E16">
        <v>0</v>
      </c>
      <c r="F16" s="1" t="s">
        <v>70</v>
      </c>
      <c r="G16" s="1">
        <v>2</v>
      </c>
      <c r="H16" s="10">
        <v>0</v>
      </c>
      <c r="I16" s="10">
        <v>0.8</v>
      </c>
      <c r="J16">
        <v>-1</v>
      </c>
      <c r="K16" s="7" t="s">
        <v>129</v>
      </c>
      <c r="L16" s="11" t="s">
        <v>71</v>
      </c>
      <c r="M16" t="s">
        <v>71</v>
      </c>
      <c r="N16" s="1" t="s">
        <v>72</v>
      </c>
      <c r="O16" s="1">
        <v>3</v>
      </c>
      <c r="P16" s="8" t="s">
        <v>130</v>
      </c>
      <c r="Q16">
        <v>150</v>
      </c>
      <c r="R16">
        <v>150</v>
      </c>
      <c r="S16" s="1">
        <v>500</v>
      </c>
      <c r="T16" s="1">
        <v>500</v>
      </c>
      <c r="U16" s="1" t="s">
        <v>71</v>
      </c>
      <c r="V16" s="12" t="s">
        <v>135</v>
      </c>
      <c r="W16" s="1" t="s">
        <v>71</v>
      </c>
      <c r="X16" s="1" t="s">
        <v>74</v>
      </c>
      <c r="Y16" s="1" t="s">
        <v>71</v>
      </c>
      <c r="Z16" s="8" t="s">
        <v>73</v>
      </c>
      <c r="AA16" s="8">
        <v>0</v>
      </c>
      <c r="AB16">
        <v>1</v>
      </c>
      <c r="AC16">
        <v>0</v>
      </c>
      <c r="AD16">
        <v>0</v>
      </c>
      <c r="AE16" s="3" t="s">
        <v>131</v>
      </c>
      <c r="AF16" s="8">
        <v>0.3</v>
      </c>
      <c r="AG16" s="6" t="str">
        <f>A16&amp;"ls"</f>
        <v>100072ls</v>
      </c>
      <c r="AH16" s="6">
        <v>0</v>
      </c>
    </row>
    <row r="17" spans="1:34" s="4" customFormat="1" x14ac:dyDescent="0.15">
      <c r="A17" s="4">
        <v>100081</v>
      </c>
      <c r="B17" s="2" t="s">
        <v>132</v>
      </c>
      <c r="C17" s="2" t="s">
        <v>133</v>
      </c>
      <c r="D17" s="2">
        <v>7</v>
      </c>
      <c r="E17">
        <v>1</v>
      </c>
      <c r="F17" s="2" t="s">
        <v>70</v>
      </c>
      <c r="G17" s="2">
        <v>3</v>
      </c>
      <c r="H17" s="10">
        <v>0</v>
      </c>
      <c r="I17" s="2">
        <v>0.1</v>
      </c>
      <c r="J17">
        <v>-1</v>
      </c>
      <c r="K17" s="2" t="s">
        <v>71</v>
      </c>
      <c r="L17" s="11" t="s">
        <v>71</v>
      </c>
      <c r="M17" t="s">
        <v>71</v>
      </c>
      <c r="N17" s="12" t="s">
        <v>71</v>
      </c>
      <c r="O17" s="2">
        <v>1</v>
      </c>
      <c r="P17" s="2" t="s">
        <v>71</v>
      </c>
      <c r="Q17">
        <v>150</v>
      </c>
      <c r="R17">
        <v>150</v>
      </c>
      <c r="S17" s="2">
        <v>160</v>
      </c>
      <c r="T17" s="2">
        <v>9999</v>
      </c>
      <c r="U17" s="2" t="s">
        <v>134</v>
      </c>
      <c r="V17" s="12" t="s">
        <v>135</v>
      </c>
      <c r="W17" s="1" t="s">
        <v>71</v>
      </c>
      <c r="X17" s="12" t="s">
        <v>70</v>
      </c>
      <c r="Y17" s="2" t="s">
        <v>71</v>
      </c>
      <c r="Z17" s="2" t="s">
        <v>70</v>
      </c>
      <c r="AA17" s="12">
        <v>0</v>
      </c>
      <c r="AB17" s="4">
        <v>0</v>
      </c>
      <c r="AC17" s="4">
        <v>0</v>
      </c>
      <c r="AD17" s="4">
        <v>0</v>
      </c>
      <c r="AE17" s="4" t="s">
        <v>136</v>
      </c>
      <c r="AF17" s="8">
        <v>0.3</v>
      </c>
      <c r="AG17" s="6">
        <v>0</v>
      </c>
      <c r="AH17" s="6" t="str">
        <f>A17&amp;"hs"</f>
        <v>100081hs</v>
      </c>
    </row>
    <row r="18" spans="1:34" s="3" customFormat="1" x14ac:dyDescent="0.15">
      <c r="A18" s="3">
        <v>100082</v>
      </c>
      <c r="B18" s="1" t="s">
        <v>137</v>
      </c>
      <c r="C18" s="8" t="s">
        <v>138</v>
      </c>
      <c r="D18" s="1">
        <v>1</v>
      </c>
      <c r="E18">
        <v>0</v>
      </c>
      <c r="F18" s="1" t="s">
        <v>70</v>
      </c>
      <c r="G18" s="1">
        <v>2</v>
      </c>
      <c r="H18" s="1">
        <v>0</v>
      </c>
      <c r="I18" s="1">
        <v>0</v>
      </c>
      <c r="J18">
        <v>-1</v>
      </c>
      <c r="K18" s="1" t="s">
        <v>139</v>
      </c>
      <c r="L18" s="11" t="s">
        <v>71</v>
      </c>
      <c r="M18" t="s">
        <v>71</v>
      </c>
      <c r="N18" s="8" t="s">
        <v>71</v>
      </c>
      <c r="O18" s="1">
        <v>7</v>
      </c>
      <c r="P18" s="1" t="s">
        <v>88</v>
      </c>
      <c r="Q18">
        <v>150</v>
      </c>
      <c r="R18">
        <v>150</v>
      </c>
      <c r="S18" s="1">
        <v>0</v>
      </c>
      <c r="T18" s="1">
        <v>9999</v>
      </c>
      <c r="U18" s="1" t="s">
        <v>71</v>
      </c>
      <c r="V18" s="8" t="s">
        <v>71</v>
      </c>
      <c r="W18" s="1" t="s">
        <v>71</v>
      </c>
      <c r="X18" s="8" t="s">
        <v>79</v>
      </c>
      <c r="Y18" s="1" t="s">
        <v>71</v>
      </c>
      <c r="Z18" s="1" t="s">
        <v>71</v>
      </c>
      <c r="AA18" s="8">
        <v>0</v>
      </c>
      <c r="AB18" s="3">
        <v>0</v>
      </c>
      <c r="AC18" s="3">
        <v>0</v>
      </c>
      <c r="AD18" s="3">
        <v>0</v>
      </c>
      <c r="AE18" s="3">
        <v>0</v>
      </c>
      <c r="AF18" s="8">
        <v>0</v>
      </c>
      <c r="AG18" s="6" t="str">
        <f>A18&amp;"ls"</f>
        <v>100082ls</v>
      </c>
      <c r="AH18" s="6">
        <v>0</v>
      </c>
    </row>
    <row r="19" spans="1:34" s="3" customFormat="1" x14ac:dyDescent="0.15">
      <c r="A19" s="3">
        <v>100091</v>
      </c>
      <c r="B19" s="1" t="s">
        <v>140</v>
      </c>
      <c r="C19" s="1" t="s">
        <v>141</v>
      </c>
      <c r="D19" s="1">
        <v>6</v>
      </c>
      <c r="E19">
        <v>0</v>
      </c>
      <c r="F19" s="1" t="s">
        <v>70</v>
      </c>
      <c r="G19" s="1">
        <v>1</v>
      </c>
      <c r="H19" s="1">
        <v>1</v>
      </c>
      <c r="I19" s="1">
        <v>0.1</v>
      </c>
      <c r="J19">
        <v>-1</v>
      </c>
      <c r="K19" s="1" t="s">
        <v>71</v>
      </c>
      <c r="L19" s="11" t="s">
        <v>71</v>
      </c>
      <c r="M19" t="s">
        <v>71</v>
      </c>
      <c r="N19" s="8" t="s">
        <v>142</v>
      </c>
      <c r="O19" s="1">
        <v>2</v>
      </c>
      <c r="P19" s="1" t="s">
        <v>143</v>
      </c>
      <c r="Q19">
        <v>150</v>
      </c>
      <c r="R19">
        <v>150</v>
      </c>
      <c r="S19" s="1">
        <v>300</v>
      </c>
      <c r="T19" s="1">
        <v>500</v>
      </c>
      <c r="U19" s="1" t="s">
        <v>144</v>
      </c>
      <c r="V19" s="8" t="s">
        <v>145</v>
      </c>
      <c r="W19" s="1" t="s">
        <v>71</v>
      </c>
      <c r="X19" s="8" t="s">
        <v>70</v>
      </c>
      <c r="Y19" s="1" t="s">
        <v>71</v>
      </c>
      <c r="Z19" s="1" t="s">
        <v>70</v>
      </c>
      <c r="AA19" s="8" t="s">
        <v>146</v>
      </c>
      <c r="AB19" s="3">
        <v>1</v>
      </c>
      <c r="AC19" s="8" t="s">
        <v>147</v>
      </c>
      <c r="AD19" s="3">
        <v>0</v>
      </c>
      <c r="AE19" s="3">
        <v>0</v>
      </c>
      <c r="AF19" s="8">
        <v>0.3</v>
      </c>
      <c r="AG19" s="6" t="str">
        <f>A19&amp;"ls"</f>
        <v>100091ls</v>
      </c>
      <c r="AH19" s="6">
        <v>0</v>
      </c>
    </row>
    <row r="20" spans="1:34" s="3" customFormat="1" x14ac:dyDescent="0.15">
      <c r="A20" s="3">
        <v>100092</v>
      </c>
      <c r="B20" s="1" t="s">
        <v>148</v>
      </c>
      <c r="C20" s="1" t="s">
        <v>149</v>
      </c>
      <c r="D20" s="1">
        <v>5</v>
      </c>
      <c r="E20">
        <v>0</v>
      </c>
      <c r="F20" s="1" t="s">
        <v>70</v>
      </c>
      <c r="G20" s="1">
        <v>2</v>
      </c>
      <c r="H20" s="1">
        <v>0</v>
      </c>
      <c r="I20" s="1">
        <v>0.5</v>
      </c>
      <c r="J20">
        <v>-1</v>
      </c>
      <c r="K20" s="1" t="s">
        <v>71</v>
      </c>
      <c r="L20" s="11" t="s">
        <v>71</v>
      </c>
      <c r="M20" t="s">
        <v>71</v>
      </c>
      <c r="N20" s="8" t="s">
        <v>142</v>
      </c>
      <c r="O20" s="1">
        <v>4</v>
      </c>
      <c r="P20" s="1" t="s">
        <v>71</v>
      </c>
      <c r="Q20">
        <v>150</v>
      </c>
      <c r="R20">
        <v>150</v>
      </c>
      <c r="S20" s="1">
        <v>2000</v>
      </c>
      <c r="T20" s="1">
        <v>500</v>
      </c>
      <c r="U20" s="1" t="s">
        <v>150</v>
      </c>
      <c r="V20" s="8" t="s">
        <v>145</v>
      </c>
      <c r="W20" s="1" t="s">
        <v>71</v>
      </c>
      <c r="X20" s="8" t="s">
        <v>70</v>
      </c>
      <c r="Y20" s="1" t="s">
        <v>71</v>
      </c>
      <c r="Z20" s="1" t="s">
        <v>70</v>
      </c>
      <c r="AA20" s="8">
        <v>0</v>
      </c>
      <c r="AB20" s="3">
        <v>0</v>
      </c>
      <c r="AC20" s="3">
        <v>0</v>
      </c>
      <c r="AD20" s="3">
        <v>0</v>
      </c>
      <c r="AE20" s="8" t="s">
        <v>147</v>
      </c>
      <c r="AF20" s="8">
        <v>0.3</v>
      </c>
      <c r="AG20" s="6" t="str">
        <f>A20&amp;"ls"</f>
        <v>100092ls</v>
      </c>
      <c r="AH20" s="6">
        <v>0</v>
      </c>
    </row>
    <row r="21" spans="1:34" s="3" customFormat="1" x14ac:dyDescent="0.15">
      <c r="A21" s="3">
        <v>100101</v>
      </c>
      <c r="B21" s="1" t="s">
        <v>151</v>
      </c>
      <c r="C21" s="8" t="s">
        <v>152</v>
      </c>
      <c r="D21" s="1">
        <v>2</v>
      </c>
      <c r="E21">
        <v>0</v>
      </c>
      <c r="F21" s="1" t="s">
        <v>70</v>
      </c>
      <c r="G21" s="1">
        <v>1</v>
      </c>
      <c r="H21" s="1">
        <v>1</v>
      </c>
      <c r="I21" s="1">
        <v>0.3</v>
      </c>
      <c r="J21">
        <v>-1</v>
      </c>
      <c r="K21" s="1" t="s">
        <v>71</v>
      </c>
      <c r="L21" s="11" t="s">
        <v>71</v>
      </c>
      <c r="M21" t="s">
        <v>71</v>
      </c>
      <c r="N21" s="8" t="s">
        <v>153</v>
      </c>
      <c r="O21" s="1">
        <v>1</v>
      </c>
      <c r="P21" s="1" t="s">
        <v>154</v>
      </c>
      <c r="Q21">
        <v>150</v>
      </c>
      <c r="R21">
        <v>150</v>
      </c>
      <c r="S21" s="1">
        <v>400</v>
      </c>
      <c r="T21" s="1">
        <v>500</v>
      </c>
      <c r="U21" s="1" t="s">
        <v>116</v>
      </c>
      <c r="V21" s="8" t="s">
        <v>155</v>
      </c>
      <c r="W21" s="1" t="s">
        <v>71</v>
      </c>
      <c r="X21" s="8" t="s">
        <v>70</v>
      </c>
      <c r="Y21" s="1" t="s">
        <v>71</v>
      </c>
      <c r="Z21" s="1" t="s">
        <v>70</v>
      </c>
      <c r="AA21" s="8">
        <v>0</v>
      </c>
      <c r="AB21" s="3">
        <v>0</v>
      </c>
      <c r="AC21" s="3" t="s">
        <v>156</v>
      </c>
      <c r="AD21" s="3">
        <v>0</v>
      </c>
      <c r="AE21" s="3">
        <v>0</v>
      </c>
      <c r="AF21" s="8">
        <v>0</v>
      </c>
      <c r="AG21" s="6">
        <v>0</v>
      </c>
      <c r="AH21" s="6" t="str">
        <f>A21&amp;"hs"</f>
        <v>100101hs</v>
      </c>
    </row>
    <row r="22" spans="1:34" s="3" customFormat="1" x14ac:dyDescent="0.15">
      <c r="A22" s="3">
        <v>100102</v>
      </c>
      <c r="B22" s="1" t="s">
        <v>157</v>
      </c>
      <c r="C22" s="8" t="s">
        <v>158</v>
      </c>
      <c r="D22" s="1">
        <v>6</v>
      </c>
      <c r="E22">
        <v>0</v>
      </c>
      <c r="F22" s="1" t="s">
        <v>159</v>
      </c>
      <c r="G22" s="1">
        <v>2</v>
      </c>
      <c r="H22" s="1">
        <v>0</v>
      </c>
      <c r="I22" s="1">
        <v>1</v>
      </c>
      <c r="J22">
        <v>-1</v>
      </c>
      <c r="K22" s="1" t="s">
        <v>71</v>
      </c>
      <c r="L22" s="11" t="s">
        <v>71</v>
      </c>
      <c r="M22" t="s">
        <v>71</v>
      </c>
      <c r="N22" s="8" t="s">
        <v>325</v>
      </c>
      <c r="O22" s="1">
        <v>4</v>
      </c>
      <c r="P22" s="1" t="s">
        <v>71</v>
      </c>
      <c r="Q22">
        <v>150</v>
      </c>
      <c r="R22">
        <v>150</v>
      </c>
      <c r="S22" s="1">
        <v>2000</v>
      </c>
      <c r="T22" s="1">
        <v>500</v>
      </c>
      <c r="U22" s="8" t="s">
        <v>317</v>
      </c>
      <c r="V22" s="8" t="s">
        <v>155</v>
      </c>
      <c r="W22" s="1" t="s">
        <v>71</v>
      </c>
      <c r="X22" s="8" t="s">
        <v>70</v>
      </c>
      <c r="Y22" s="1" t="s">
        <v>71</v>
      </c>
      <c r="Z22" s="1" t="s">
        <v>70</v>
      </c>
      <c r="AA22" s="8">
        <v>0</v>
      </c>
      <c r="AB22" s="3">
        <v>0</v>
      </c>
      <c r="AC22" s="3" t="s">
        <v>156</v>
      </c>
      <c r="AD22" s="3">
        <v>0</v>
      </c>
      <c r="AE22" s="3">
        <v>0</v>
      </c>
      <c r="AF22" s="8">
        <v>0</v>
      </c>
      <c r="AG22" s="6">
        <v>0</v>
      </c>
      <c r="AH22" s="6" t="str">
        <f>A22&amp;"hs"</f>
        <v>100102hs</v>
      </c>
    </row>
    <row r="23" spans="1:34" s="3" customFormat="1" x14ac:dyDescent="0.15">
      <c r="A23" s="3">
        <v>100111</v>
      </c>
      <c r="B23" s="1" t="s">
        <v>160</v>
      </c>
      <c r="C23" s="1" t="s">
        <v>69</v>
      </c>
      <c r="D23" s="1">
        <v>1</v>
      </c>
      <c r="E23">
        <v>0</v>
      </c>
      <c r="F23" s="1" t="s">
        <v>70</v>
      </c>
      <c r="G23" s="1">
        <v>1</v>
      </c>
      <c r="H23" s="1">
        <v>1</v>
      </c>
      <c r="I23" s="1">
        <v>1</v>
      </c>
      <c r="J23">
        <v>-1</v>
      </c>
      <c r="K23" s="1" t="s">
        <v>71</v>
      </c>
      <c r="L23" s="11" t="s">
        <v>71</v>
      </c>
      <c r="M23" t="s">
        <v>71</v>
      </c>
      <c r="N23" s="8" t="s">
        <v>71</v>
      </c>
      <c r="O23" s="1">
        <v>1</v>
      </c>
      <c r="P23" s="1" t="s">
        <v>154</v>
      </c>
      <c r="Q23">
        <v>150</v>
      </c>
      <c r="R23">
        <v>150</v>
      </c>
      <c r="S23" s="1">
        <v>400</v>
      </c>
      <c r="T23" s="1">
        <v>500</v>
      </c>
      <c r="U23" s="1" t="s">
        <v>71</v>
      </c>
      <c r="V23" s="8" t="s">
        <v>71</v>
      </c>
      <c r="W23" s="1" t="s">
        <v>71</v>
      </c>
      <c r="X23" s="8" t="s">
        <v>70</v>
      </c>
      <c r="Y23" s="1" t="s">
        <v>71</v>
      </c>
      <c r="Z23" s="1" t="s">
        <v>70</v>
      </c>
      <c r="AA23" s="3" t="s">
        <v>161</v>
      </c>
      <c r="AB23" s="3">
        <v>0</v>
      </c>
      <c r="AC23" s="3">
        <v>0</v>
      </c>
      <c r="AD23" s="3">
        <v>0</v>
      </c>
      <c r="AE23" s="3">
        <v>0</v>
      </c>
      <c r="AF23" s="8">
        <v>0</v>
      </c>
      <c r="AG23" s="6" t="str">
        <f>A23&amp;"ls"</f>
        <v>100111ls</v>
      </c>
      <c r="AH23" s="6">
        <v>0</v>
      </c>
    </row>
    <row r="24" spans="1:34" s="3" customFormat="1" x14ac:dyDescent="0.15">
      <c r="A24" s="3">
        <v>100112</v>
      </c>
      <c r="B24" s="1" t="s">
        <v>162</v>
      </c>
      <c r="C24" s="8" t="s">
        <v>332</v>
      </c>
      <c r="D24" s="1">
        <v>2</v>
      </c>
      <c r="E24">
        <v>0</v>
      </c>
      <c r="F24" s="1" t="s">
        <v>70</v>
      </c>
      <c r="G24" s="1">
        <v>2</v>
      </c>
      <c r="H24" s="1">
        <v>0</v>
      </c>
      <c r="I24" s="1">
        <v>10</v>
      </c>
      <c r="J24">
        <v>-1</v>
      </c>
      <c r="K24" s="1" t="s">
        <v>71</v>
      </c>
      <c r="L24" s="11" t="s">
        <v>71</v>
      </c>
      <c r="M24" t="s">
        <v>71</v>
      </c>
      <c r="N24" s="8" t="s">
        <v>71</v>
      </c>
      <c r="O24" s="1">
        <v>2</v>
      </c>
      <c r="P24" s="8" t="s">
        <v>163</v>
      </c>
      <c r="Q24">
        <v>150</v>
      </c>
      <c r="R24">
        <v>150</v>
      </c>
      <c r="S24" s="1">
        <v>500</v>
      </c>
      <c r="T24" s="1">
        <v>9999</v>
      </c>
      <c r="U24" s="1" t="s">
        <v>164</v>
      </c>
      <c r="V24" s="8" t="s">
        <v>165</v>
      </c>
      <c r="W24" s="1" t="s">
        <v>71</v>
      </c>
      <c r="X24" s="8" t="s">
        <v>70</v>
      </c>
      <c r="Y24" s="1" t="s">
        <v>71</v>
      </c>
      <c r="Z24" s="1" t="s">
        <v>70</v>
      </c>
      <c r="AA24" s="8">
        <v>0</v>
      </c>
      <c r="AB24" s="3">
        <v>0</v>
      </c>
      <c r="AC24" s="3" t="s">
        <v>166</v>
      </c>
      <c r="AD24" s="3">
        <v>0</v>
      </c>
      <c r="AE24" s="3">
        <v>0</v>
      </c>
      <c r="AF24" s="8">
        <v>0</v>
      </c>
      <c r="AG24" s="6" t="str">
        <f>A24&amp;"ls"</f>
        <v>100112ls</v>
      </c>
      <c r="AH24" s="6">
        <v>0</v>
      </c>
    </row>
    <row r="25" spans="1:34" s="3" customFormat="1" x14ac:dyDescent="0.15">
      <c r="A25" s="3">
        <v>100121</v>
      </c>
      <c r="B25" s="1" t="s">
        <v>167</v>
      </c>
      <c r="C25" s="1" t="s">
        <v>168</v>
      </c>
      <c r="D25" s="1">
        <v>1</v>
      </c>
      <c r="E25">
        <v>0</v>
      </c>
      <c r="F25" s="1" t="s">
        <v>70</v>
      </c>
      <c r="G25" s="1">
        <v>1</v>
      </c>
      <c r="H25" s="1">
        <v>1</v>
      </c>
      <c r="I25" s="1">
        <v>0.65</v>
      </c>
      <c r="J25">
        <v>-1</v>
      </c>
      <c r="K25" s="1" t="s">
        <v>71</v>
      </c>
      <c r="L25" s="11" t="s">
        <v>71</v>
      </c>
      <c r="M25" t="s">
        <v>71</v>
      </c>
      <c r="N25" s="8" t="s">
        <v>71</v>
      </c>
      <c r="O25" s="1">
        <v>1</v>
      </c>
      <c r="P25" s="1" t="s">
        <v>154</v>
      </c>
      <c r="Q25">
        <v>150</v>
      </c>
      <c r="R25">
        <v>150</v>
      </c>
      <c r="S25" s="1">
        <v>400</v>
      </c>
      <c r="T25" s="1">
        <v>500</v>
      </c>
      <c r="U25" s="1" t="s">
        <v>71</v>
      </c>
      <c r="V25" s="8" t="s">
        <v>71</v>
      </c>
      <c r="W25" s="1" t="s">
        <v>71</v>
      </c>
      <c r="X25" s="8" t="s">
        <v>70</v>
      </c>
      <c r="Y25" s="1" t="s">
        <v>71</v>
      </c>
      <c r="Z25" s="1" t="s">
        <v>70</v>
      </c>
      <c r="AA25" s="3" t="s">
        <v>169</v>
      </c>
      <c r="AB25" s="3">
        <v>1</v>
      </c>
      <c r="AC25" s="3">
        <v>0</v>
      </c>
      <c r="AD25" s="3">
        <v>0</v>
      </c>
      <c r="AE25" s="3">
        <v>0</v>
      </c>
      <c r="AF25" s="8">
        <v>0</v>
      </c>
      <c r="AG25" s="6" t="str">
        <f>A25&amp;"ls"</f>
        <v>100121ls</v>
      </c>
      <c r="AH25" s="6">
        <v>0</v>
      </c>
    </row>
    <row r="26" spans="1:34" s="3" customFormat="1" x14ac:dyDescent="0.15">
      <c r="A26" s="3">
        <v>100122</v>
      </c>
      <c r="B26" s="1" t="s">
        <v>170</v>
      </c>
      <c r="C26" s="1" t="s">
        <v>171</v>
      </c>
      <c r="D26" s="1">
        <v>5</v>
      </c>
      <c r="E26">
        <v>0</v>
      </c>
      <c r="F26" s="1" t="s">
        <v>70</v>
      </c>
      <c r="G26" s="1">
        <v>2</v>
      </c>
      <c r="H26" s="1">
        <v>0</v>
      </c>
      <c r="I26" s="1">
        <v>0</v>
      </c>
      <c r="J26">
        <v>-1</v>
      </c>
      <c r="K26" s="1" t="s">
        <v>71</v>
      </c>
      <c r="L26" s="11" t="s">
        <v>71</v>
      </c>
      <c r="M26" t="s">
        <v>71</v>
      </c>
      <c r="N26" s="8" t="s">
        <v>172</v>
      </c>
      <c r="O26" s="1">
        <v>4</v>
      </c>
      <c r="P26" s="1" t="s">
        <v>71</v>
      </c>
      <c r="Q26">
        <v>150</v>
      </c>
      <c r="R26">
        <v>150</v>
      </c>
      <c r="S26" s="1">
        <v>2000</v>
      </c>
      <c r="T26" s="1">
        <v>500</v>
      </c>
      <c r="U26" s="1" t="s">
        <v>150</v>
      </c>
      <c r="V26" s="8" t="s">
        <v>79</v>
      </c>
      <c r="W26" s="1" t="s">
        <v>71</v>
      </c>
      <c r="X26" s="8" t="s">
        <v>79</v>
      </c>
      <c r="Y26" s="1" t="s">
        <v>71</v>
      </c>
      <c r="Z26" s="1" t="s">
        <v>70</v>
      </c>
      <c r="AA26" s="8">
        <v>0</v>
      </c>
      <c r="AB26" s="3">
        <v>0</v>
      </c>
      <c r="AC26" s="3">
        <v>0</v>
      </c>
      <c r="AD26" s="3">
        <v>0</v>
      </c>
      <c r="AE26" s="3">
        <v>0</v>
      </c>
      <c r="AF26" s="8">
        <v>0</v>
      </c>
      <c r="AG26" s="6" t="str">
        <f>A26&amp;"ls"</f>
        <v>100122ls</v>
      </c>
      <c r="AH26" s="6">
        <v>0</v>
      </c>
    </row>
    <row r="27" spans="1:34" s="3" customFormat="1" x14ac:dyDescent="0.15">
      <c r="A27" s="3">
        <v>100123</v>
      </c>
      <c r="B27" s="1" t="s">
        <v>173</v>
      </c>
      <c r="C27" s="1" t="s">
        <v>174</v>
      </c>
      <c r="D27" s="1">
        <v>5</v>
      </c>
      <c r="E27">
        <v>0</v>
      </c>
      <c r="F27" s="1" t="s">
        <v>70</v>
      </c>
      <c r="G27" s="1">
        <v>3</v>
      </c>
      <c r="H27" s="1">
        <v>0</v>
      </c>
      <c r="I27" s="1">
        <v>0</v>
      </c>
      <c r="J27">
        <v>-1</v>
      </c>
      <c r="K27" s="1" t="s">
        <v>71</v>
      </c>
      <c r="L27" s="11" t="s">
        <v>71</v>
      </c>
      <c r="M27" t="s">
        <v>71</v>
      </c>
      <c r="N27" s="1" t="s">
        <v>175</v>
      </c>
      <c r="O27" s="1">
        <v>4</v>
      </c>
      <c r="P27" s="1" t="s">
        <v>71</v>
      </c>
      <c r="Q27">
        <v>150</v>
      </c>
      <c r="R27">
        <v>150</v>
      </c>
      <c r="S27" s="1">
        <v>2000</v>
      </c>
      <c r="T27" s="1">
        <v>500</v>
      </c>
      <c r="U27" s="1" t="s">
        <v>150</v>
      </c>
      <c r="V27" s="1" t="s">
        <v>79</v>
      </c>
      <c r="W27" s="1" t="s">
        <v>71</v>
      </c>
      <c r="X27" s="1" t="s">
        <v>79</v>
      </c>
      <c r="Y27" s="1" t="s">
        <v>71</v>
      </c>
      <c r="Z27" s="1" t="s">
        <v>70</v>
      </c>
      <c r="AA27" s="8">
        <v>0</v>
      </c>
      <c r="AB27" s="3">
        <v>0</v>
      </c>
      <c r="AC27" s="3">
        <v>0</v>
      </c>
      <c r="AD27" s="3">
        <v>0</v>
      </c>
      <c r="AE27" s="3">
        <v>0</v>
      </c>
      <c r="AF27" s="8">
        <v>0</v>
      </c>
      <c r="AG27" s="6">
        <v>0</v>
      </c>
      <c r="AH27" s="6">
        <v>0</v>
      </c>
    </row>
    <row r="28" spans="1:34" s="3" customFormat="1" x14ac:dyDescent="0.15">
      <c r="A28" s="3">
        <v>100131</v>
      </c>
      <c r="B28" s="1" t="s">
        <v>176</v>
      </c>
      <c r="C28" s="8" t="s">
        <v>177</v>
      </c>
      <c r="D28" s="1">
        <v>1</v>
      </c>
      <c r="E28">
        <v>0</v>
      </c>
      <c r="F28" s="8" t="s">
        <v>70</v>
      </c>
      <c r="G28" s="1">
        <v>1</v>
      </c>
      <c r="H28" s="1">
        <v>1</v>
      </c>
      <c r="I28" s="1">
        <v>0</v>
      </c>
      <c r="J28">
        <v>-1</v>
      </c>
      <c r="K28" s="1" t="s">
        <v>71</v>
      </c>
      <c r="L28" s="11" t="s">
        <v>71</v>
      </c>
      <c r="M28" t="s">
        <v>71</v>
      </c>
      <c r="N28" s="8" t="s">
        <v>178</v>
      </c>
      <c r="O28" s="1">
        <v>1</v>
      </c>
      <c r="P28" s="1" t="s">
        <v>71</v>
      </c>
      <c r="Q28">
        <v>150</v>
      </c>
      <c r="R28">
        <v>150</v>
      </c>
      <c r="S28" s="1">
        <v>3000</v>
      </c>
      <c r="T28" s="1">
        <v>9999</v>
      </c>
      <c r="U28" s="8" t="s">
        <v>71</v>
      </c>
      <c r="V28" s="8" t="s">
        <v>71</v>
      </c>
      <c r="W28" s="1" t="s">
        <v>71</v>
      </c>
      <c r="X28" s="1" t="s">
        <v>79</v>
      </c>
      <c r="Y28" s="1" t="s">
        <v>71</v>
      </c>
      <c r="Z28" s="1" t="s">
        <v>71</v>
      </c>
      <c r="AA28" s="9">
        <v>0</v>
      </c>
      <c r="AB28" s="3">
        <v>0</v>
      </c>
      <c r="AC28" s="3">
        <v>0</v>
      </c>
      <c r="AD28" s="3">
        <v>0</v>
      </c>
      <c r="AE28" s="3">
        <v>0</v>
      </c>
      <c r="AF28" s="1">
        <v>0</v>
      </c>
      <c r="AG28" s="6" t="str">
        <f t="shared" ref="AG28:AG29" si="2">A28&amp;"ls"</f>
        <v>100131ls</v>
      </c>
      <c r="AH28" s="6">
        <v>0</v>
      </c>
    </row>
    <row r="29" spans="1:34" s="3" customFormat="1" x14ac:dyDescent="0.15">
      <c r="A29" s="3">
        <v>100132</v>
      </c>
      <c r="B29" s="1" t="s">
        <v>179</v>
      </c>
      <c r="C29" s="7" t="s">
        <v>180</v>
      </c>
      <c r="D29" s="1">
        <v>5</v>
      </c>
      <c r="E29">
        <v>0</v>
      </c>
      <c r="F29" s="1" t="s">
        <v>70</v>
      </c>
      <c r="G29" s="1">
        <v>2</v>
      </c>
      <c r="H29" s="1">
        <v>0</v>
      </c>
      <c r="I29" s="1">
        <v>0</v>
      </c>
      <c r="J29">
        <v>-1</v>
      </c>
      <c r="K29" s="1" t="s">
        <v>71</v>
      </c>
      <c r="L29" s="11" t="s">
        <v>71</v>
      </c>
      <c r="M29" t="s">
        <v>71</v>
      </c>
      <c r="N29" s="8" t="s">
        <v>181</v>
      </c>
      <c r="O29" s="1">
        <v>4</v>
      </c>
      <c r="P29" s="1" t="s">
        <v>71</v>
      </c>
      <c r="Q29">
        <v>150</v>
      </c>
      <c r="R29">
        <v>150</v>
      </c>
      <c r="S29" s="1">
        <v>2000</v>
      </c>
      <c r="T29" s="1">
        <v>500</v>
      </c>
      <c r="U29" s="1" t="s">
        <v>150</v>
      </c>
      <c r="V29" s="8" t="s">
        <v>79</v>
      </c>
      <c r="W29" s="1" t="s">
        <v>71</v>
      </c>
      <c r="X29" s="8" t="s">
        <v>79</v>
      </c>
      <c r="Y29" s="1" t="s">
        <v>71</v>
      </c>
      <c r="Z29" s="1" t="s">
        <v>70</v>
      </c>
      <c r="AA29" s="8" t="s">
        <v>75</v>
      </c>
      <c r="AB29" s="3">
        <v>0</v>
      </c>
      <c r="AC29" s="3">
        <v>0</v>
      </c>
      <c r="AD29" s="3">
        <v>0</v>
      </c>
      <c r="AE29" s="3">
        <v>0</v>
      </c>
      <c r="AF29" s="8">
        <v>0</v>
      </c>
      <c r="AG29" s="6" t="str">
        <f t="shared" si="2"/>
        <v>100132ls</v>
      </c>
      <c r="AH29" s="6">
        <v>0</v>
      </c>
    </row>
    <row r="30" spans="1:34" s="3" customFormat="1" x14ac:dyDescent="0.15">
      <c r="A30" s="3">
        <v>100142</v>
      </c>
      <c r="B30" s="1" t="s">
        <v>182</v>
      </c>
      <c r="C30" s="1" t="s">
        <v>183</v>
      </c>
      <c r="D30" s="1">
        <v>1</v>
      </c>
      <c r="E30">
        <v>0</v>
      </c>
      <c r="F30" s="1" t="s">
        <v>70</v>
      </c>
      <c r="G30" s="1">
        <v>2</v>
      </c>
      <c r="H30" s="1">
        <v>0</v>
      </c>
      <c r="I30" s="1">
        <v>0</v>
      </c>
      <c r="J30">
        <v>-1</v>
      </c>
      <c r="K30" s="1" t="s">
        <v>71</v>
      </c>
      <c r="L30" s="11" t="s">
        <v>71</v>
      </c>
      <c r="M30" t="s">
        <v>71</v>
      </c>
      <c r="N30" s="8" t="s">
        <v>184</v>
      </c>
      <c r="O30" s="1">
        <v>1</v>
      </c>
      <c r="P30" s="1" t="s">
        <v>185</v>
      </c>
      <c r="Q30">
        <v>150</v>
      </c>
      <c r="R30">
        <v>150</v>
      </c>
      <c r="S30" s="1">
        <v>625</v>
      </c>
      <c r="T30" s="1">
        <v>500</v>
      </c>
      <c r="U30" s="1" t="s">
        <v>71</v>
      </c>
      <c r="V30" s="8" t="s">
        <v>71</v>
      </c>
      <c r="W30" s="1" t="s">
        <v>71</v>
      </c>
      <c r="X30" s="8" t="s">
        <v>79</v>
      </c>
      <c r="Y30" s="1" t="s">
        <v>71</v>
      </c>
      <c r="Z30" s="1" t="s">
        <v>70</v>
      </c>
      <c r="AA30" s="8" t="s">
        <v>81</v>
      </c>
      <c r="AB30" s="3">
        <v>0</v>
      </c>
      <c r="AC30" s="3">
        <v>0</v>
      </c>
      <c r="AD30" s="3">
        <v>0</v>
      </c>
      <c r="AE30" s="3">
        <v>0</v>
      </c>
      <c r="AF30" s="8">
        <v>0</v>
      </c>
      <c r="AG30" s="6">
        <v>0</v>
      </c>
      <c r="AH30" s="6">
        <v>0</v>
      </c>
    </row>
    <row r="31" spans="1:34" s="3" customFormat="1" x14ac:dyDescent="0.15">
      <c r="A31" s="3">
        <v>100151</v>
      </c>
      <c r="B31" s="1" t="s">
        <v>186</v>
      </c>
      <c r="C31" s="8" t="s">
        <v>187</v>
      </c>
      <c r="D31" s="1">
        <v>2</v>
      </c>
      <c r="E31">
        <v>0</v>
      </c>
      <c r="F31" s="9" t="s">
        <v>70</v>
      </c>
      <c r="G31" s="1">
        <v>1</v>
      </c>
      <c r="H31" s="1">
        <v>1</v>
      </c>
      <c r="I31" s="1">
        <v>0.8</v>
      </c>
      <c r="J31">
        <v>-1</v>
      </c>
      <c r="K31" s="1" t="s">
        <v>71</v>
      </c>
      <c r="L31" s="11" t="s">
        <v>71</v>
      </c>
      <c r="M31" t="s">
        <v>71</v>
      </c>
      <c r="N31" s="8" t="s">
        <v>71</v>
      </c>
      <c r="O31" s="1">
        <v>1</v>
      </c>
      <c r="P31" s="1" t="s">
        <v>71</v>
      </c>
      <c r="Q31">
        <v>150</v>
      </c>
      <c r="R31">
        <v>150</v>
      </c>
      <c r="S31" s="1">
        <v>400</v>
      </c>
      <c r="T31" s="1">
        <v>400</v>
      </c>
      <c r="U31" s="1" t="s">
        <v>116</v>
      </c>
      <c r="V31" s="8" t="s">
        <v>155</v>
      </c>
      <c r="W31" s="1" t="s">
        <v>71</v>
      </c>
      <c r="X31" s="8" t="s">
        <v>70</v>
      </c>
      <c r="Y31" s="8" t="s">
        <v>71</v>
      </c>
      <c r="Z31" s="1" t="s">
        <v>102</v>
      </c>
      <c r="AA31" s="3" t="s">
        <v>188</v>
      </c>
      <c r="AB31" s="1">
        <v>1</v>
      </c>
      <c r="AC31" s="3" t="s">
        <v>189</v>
      </c>
      <c r="AD31" s="1">
        <v>0</v>
      </c>
      <c r="AE31" s="8">
        <v>0</v>
      </c>
      <c r="AF31" s="8">
        <v>0</v>
      </c>
      <c r="AG31" s="6">
        <v>0</v>
      </c>
      <c r="AH31" s="6" t="str">
        <f>A31&amp;"hs"</f>
        <v>100151hs</v>
      </c>
    </row>
    <row r="32" spans="1:34" s="3" customFormat="1" x14ac:dyDescent="0.15">
      <c r="A32" s="3">
        <v>100152</v>
      </c>
      <c r="B32" s="1" t="s">
        <v>190</v>
      </c>
      <c r="C32" s="8" t="s">
        <v>191</v>
      </c>
      <c r="D32" s="1">
        <v>1</v>
      </c>
      <c r="E32">
        <v>0</v>
      </c>
      <c r="F32" s="1" t="s">
        <v>70</v>
      </c>
      <c r="G32" s="1">
        <v>2</v>
      </c>
      <c r="H32" s="1">
        <v>0</v>
      </c>
      <c r="I32" s="1">
        <v>0</v>
      </c>
      <c r="J32">
        <v>-1</v>
      </c>
      <c r="K32" s="1" t="s">
        <v>71</v>
      </c>
      <c r="L32" s="11" t="s">
        <v>71</v>
      </c>
      <c r="M32" t="s">
        <v>71</v>
      </c>
      <c r="N32" s="8" t="s">
        <v>192</v>
      </c>
      <c r="O32" s="1">
        <v>1</v>
      </c>
      <c r="P32" s="8" t="s">
        <v>114</v>
      </c>
      <c r="Q32">
        <v>150</v>
      </c>
      <c r="R32">
        <v>150</v>
      </c>
      <c r="S32" s="1">
        <v>3000</v>
      </c>
      <c r="T32" s="1">
        <v>300</v>
      </c>
      <c r="U32" s="1" t="s">
        <v>71</v>
      </c>
      <c r="V32" s="8" t="s">
        <v>71</v>
      </c>
      <c r="W32" s="1" t="s">
        <v>71</v>
      </c>
      <c r="X32" s="8" t="s">
        <v>79</v>
      </c>
      <c r="Y32" s="1" t="s">
        <v>71</v>
      </c>
      <c r="Z32" s="1" t="s">
        <v>70</v>
      </c>
      <c r="AA32" s="3" t="s">
        <v>193</v>
      </c>
      <c r="AB32" s="3">
        <v>0</v>
      </c>
      <c r="AC32" s="3">
        <v>0</v>
      </c>
      <c r="AD32" s="3">
        <v>0</v>
      </c>
      <c r="AE32" s="3">
        <v>0</v>
      </c>
      <c r="AF32" s="8">
        <v>0</v>
      </c>
      <c r="AG32" s="6" t="str">
        <f t="shared" ref="AG32" si="3">A32&amp;"ls"</f>
        <v>100152ls</v>
      </c>
      <c r="AH32" s="6">
        <v>0</v>
      </c>
    </row>
    <row r="33" spans="1:34" s="3" customFormat="1" x14ac:dyDescent="0.15">
      <c r="A33" s="3">
        <v>100161</v>
      </c>
      <c r="B33" s="1" t="s">
        <v>194</v>
      </c>
      <c r="C33" s="8" t="s">
        <v>333</v>
      </c>
      <c r="D33" s="1">
        <v>1</v>
      </c>
      <c r="E33">
        <v>0</v>
      </c>
      <c r="F33" s="8" t="s">
        <v>334</v>
      </c>
      <c r="G33" s="1">
        <v>1</v>
      </c>
      <c r="H33" s="1">
        <v>1</v>
      </c>
      <c r="I33" s="1">
        <v>1</v>
      </c>
      <c r="J33">
        <v>-1</v>
      </c>
      <c r="K33" s="1" t="s">
        <v>71</v>
      </c>
      <c r="L33" s="11" t="s">
        <v>71</v>
      </c>
      <c r="M33" t="s">
        <v>71</v>
      </c>
      <c r="N33" s="8" t="s">
        <v>71</v>
      </c>
      <c r="O33" s="1">
        <v>1</v>
      </c>
      <c r="P33" s="1" t="s">
        <v>71</v>
      </c>
      <c r="Q33">
        <v>150</v>
      </c>
      <c r="R33">
        <v>150</v>
      </c>
      <c r="S33" s="1">
        <v>400</v>
      </c>
      <c r="T33" s="1">
        <v>800</v>
      </c>
      <c r="U33" s="1" t="s">
        <v>71</v>
      </c>
      <c r="V33" s="8" t="s">
        <v>71</v>
      </c>
      <c r="W33" s="1" t="s">
        <v>71</v>
      </c>
      <c r="X33" s="8" t="s">
        <v>70</v>
      </c>
      <c r="Y33" s="1" t="s">
        <v>71</v>
      </c>
      <c r="Z33" s="1" t="s">
        <v>70</v>
      </c>
      <c r="AA33" s="8" t="s">
        <v>75</v>
      </c>
      <c r="AB33" s="3">
        <v>1</v>
      </c>
      <c r="AC33" s="3">
        <v>0</v>
      </c>
      <c r="AD33" s="3">
        <v>0</v>
      </c>
      <c r="AE33" s="3">
        <v>0</v>
      </c>
      <c r="AF33" s="8">
        <v>0</v>
      </c>
      <c r="AG33" s="6">
        <v>0</v>
      </c>
      <c r="AH33" s="6" t="str">
        <f>A33&amp;"hs"</f>
        <v>100161hs</v>
      </c>
    </row>
    <row r="34" spans="1:34" s="3" customFormat="1" x14ac:dyDescent="0.15">
      <c r="A34" s="3">
        <v>100162</v>
      </c>
      <c r="B34" s="1" t="s">
        <v>196</v>
      </c>
      <c r="C34" s="7" t="s">
        <v>335</v>
      </c>
      <c r="D34" s="1">
        <v>2</v>
      </c>
      <c r="E34">
        <v>0</v>
      </c>
      <c r="F34" s="1" t="s">
        <v>70</v>
      </c>
      <c r="G34" s="1">
        <v>2</v>
      </c>
      <c r="H34" s="1">
        <v>0</v>
      </c>
      <c r="I34" s="1">
        <v>3</v>
      </c>
      <c r="J34">
        <v>-1</v>
      </c>
      <c r="K34" s="7" t="s">
        <v>197</v>
      </c>
      <c r="L34" s="11" t="s">
        <v>71</v>
      </c>
      <c r="M34" t="s">
        <v>71</v>
      </c>
      <c r="N34" s="8" t="s">
        <v>71</v>
      </c>
      <c r="O34" s="1">
        <v>2</v>
      </c>
      <c r="P34" s="8" t="s">
        <v>130</v>
      </c>
      <c r="Q34">
        <v>150</v>
      </c>
      <c r="R34">
        <v>150</v>
      </c>
      <c r="S34" s="1">
        <v>1250</v>
      </c>
      <c r="T34" s="1">
        <v>9999</v>
      </c>
      <c r="U34" s="1" t="s">
        <v>116</v>
      </c>
      <c r="V34" s="8" t="s">
        <v>79</v>
      </c>
      <c r="W34" s="8" t="s">
        <v>71</v>
      </c>
      <c r="X34" s="8" t="s">
        <v>70</v>
      </c>
      <c r="Y34" s="1" t="s">
        <v>71</v>
      </c>
      <c r="Z34" s="1" t="s">
        <v>70</v>
      </c>
      <c r="AA34" s="8">
        <v>0</v>
      </c>
      <c r="AB34" s="3">
        <v>0</v>
      </c>
      <c r="AC34" s="3" t="s">
        <v>198</v>
      </c>
      <c r="AD34" s="3">
        <v>0</v>
      </c>
      <c r="AE34" s="3">
        <v>0</v>
      </c>
      <c r="AF34" s="8">
        <v>0</v>
      </c>
      <c r="AG34" s="6">
        <v>0</v>
      </c>
      <c r="AH34" s="6" t="str">
        <f>A34&amp;"hs"</f>
        <v>100162hs</v>
      </c>
    </row>
    <row r="35" spans="1:34" s="4" customFormat="1" x14ac:dyDescent="0.15">
      <c r="A35" s="4">
        <v>100171</v>
      </c>
      <c r="B35" s="2" t="s">
        <v>199</v>
      </c>
      <c r="C35" s="2" t="s">
        <v>200</v>
      </c>
      <c r="D35" s="2">
        <v>1</v>
      </c>
      <c r="E35">
        <v>0</v>
      </c>
      <c r="F35" s="2" t="s">
        <v>70</v>
      </c>
      <c r="G35" s="2">
        <v>1</v>
      </c>
      <c r="H35" s="1">
        <v>1</v>
      </c>
      <c r="I35" s="2">
        <v>0.8</v>
      </c>
      <c r="J35">
        <v>-1</v>
      </c>
      <c r="K35" s="2" t="s">
        <v>71</v>
      </c>
      <c r="L35" s="11" t="s">
        <v>71</v>
      </c>
      <c r="M35" t="s">
        <v>71</v>
      </c>
      <c r="N35" s="12" t="s">
        <v>71</v>
      </c>
      <c r="O35" s="2">
        <v>1</v>
      </c>
      <c r="P35" s="2" t="s">
        <v>71</v>
      </c>
      <c r="Q35">
        <v>150</v>
      </c>
      <c r="R35">
        <v>150</v>
      </c>
      <c r="S35" s="2">
        <v>400</v>
      </c>
      <c r="T35" s="2">
        <v>1200</v>
      </c>
      <c r="U35" s="12" t="s">
        <v>71</v>
      </c>
      <c r="V35" s="12" t="s">
        <v>79</v>
      </c>
      <c r="W35" s="2" t="s">
        <v>71</v>
      </c>
      <c r="X35" s="12" t="s">
        <v>70</v>
      </c>
      <c r="Y35" s="2" t="s">
        <v>71</v>
      </c>
      <c r="Z35" s="2" t="s">
        <v>70</v>
      </c>
      <c r="AA35" s="4" t="s">
        <v>201</v>
      </c>
      <c r="AB35" s="4">
        <v>0</v>
      </c>
      <c r="AC35" s="4">
        <v>0</v>
      </c>
      <c r="AD35" s="4">
        <v>0</v>
      </c>
      <c r="AE35" s="4">
        <v>0</v>
      </c>
      <c r="AF35" s="8">
        <v>0</v>
      </c>
      <c r="AG35" s="6">
        <v>0</v>
      </c>
      <c r="AH35" s="6" t="str">
        <f>A35&amp;"hs"</f>
        <v>100171hs</v>
      </c>
    </row>
    <row r="36" spans="1:34" s="4" customFormat="1" x14ac:dyDescent="0.15">
      <c r="A36" s="4">
        <v>100172</v>
      </c>
      <c r="B36" s="2" t="s">
        <v>202</v>
      </c>
      <c r="C36" s="2" t="s">
        <v>353</v>
      </c>
      <c r="D36" s="2">
        <v>4</v>
      </c>
      <c r="E36">
        <v>0</v>
      </c>
      <c r="F36" s="2" t="s">
        <v>203</v>
      </c>
      <c r="G36" s="2">
        <v>2</v>
      </c>
      <c r="H36" s="1">
        <v>0</v>
      </c>
      <c r="I36" s="2">
        <v>1.5</v>
      </c>
      <c r="J36">
        <v>100</v>
      </c>
      <c r="K36" s="2" t="s">
        <v>71</v>
      </c>
      <c r="L36" s="11" t="s">
        <v>71</v>
      </c>
      <c r="M36" t="s">
        <v>71</v>
      </c>
      <c r="N36" s="12" t="s">
        <v>71</v>
      </c>
      <c r="O36" s="2">
        <v>3</v>
      </c>
      <c r="P36" s="2" t="s">
        <v>130</v>
      </c>
      <c r="Q36">
        <v>150</v>
      </c>
      <c r="R36">
        <v>150</v>
      </c>
      <c r="S36" s="2">
        <v>500</v>
      </c>
      <c r="T36" s="2">
        <v>500</v>
      </c>
      <c r="U36" s="2" t="s">
        <v>71</v>
      </c>
      <c r="V36" s="12" t="s">
        <v>71</v>
      </c>
      <c r="W36" s="2" t="s">
        <v>71</v>
      </c>
      <c r="X36" s="12" t="s">
        <v>70</v>
      </c>
      <c r="Y36" s="2" t="s">
        <v>73</v>
      </c>
      <c r="Z36" s="2" t="s">
        <v>204</v>
      </c>
      <c r="AA36" s="4" t="s">
        <v>201</v>
      </c>
      <c r="AB36" s="4">
        <v>0</v>
      </c>
      <c r="AC36" s="4">
        <v>0</v>
      </c>
      <c r="AD36" s="4">
        <v>0</v>
      </c>
      <c r="AE36" s="4">
        <v>0</v>
      </c>
      <c r="AF36" s="8">
        <v>0</v>
      </c>
      <c r="AG36" s="6">
        <v>0</v>
      </c>
      <c r="AH36" s="6">
        <v>0</v>
      </c>
    </row>
    <row r="37" spans="1:34" s="4" customFormat="1" x14ac:dyDescent="0.15">
      <c r="A37" s="4">
        <v>100181</v>
      </c>
      <c r="B37" s="1" t="s">
        <v>205</v>
      </c>
      <c r="C37" s="8" t="s">
        <v>340</v>
      </c>
      <c r="D37" s="1">
        <v>2</v>
      </c>
      <c r="E37">
        <v>0</v>
      </c>
      <c r="F37" s="9" t="s">
        <v>70</v>
      </c>
      <c r="G37" s="10">
        <v>1</v>
      </c>
      <c r="H37" s="10">
        <v>1</v>
      </c>
      <c r="I37" s="10">
        <v>1.2</v>
      </c>
      <c r="J37">
        <v>-1</v>
      </c>
      <c r="K37" s="8" t="s">
        <v>207</v>
      </c>
      <c r="L37" s="11" t="s">
        <v>71</v>
      </c>
      <c r="M37" t="s">
        <v>71</v>
      </c>
      <c r="N37" s="1" t="s">
        <v>72</v>
      </c>
      <c r="O37" s="1">
        <v>1</v>
      </c>
      <c r="P37" s="1" t="s">
        <v>71</v>
      </c>
      <c r="Q37">
        <v>150</v>
      </c>
      <c r="R37">
        <v>150</v>
      </c>
      <c r="S37" s="1">
        <v>450</v>
      </c>
      <c r="T37" s="1">
        <v>9999</v>
      </c>
      <c r="U37" s="1" t="s">
        <v>116</v>
      </c>
      <c r="V37" s="8" t="s">
        <v>79</v>
      </c>
      <c r="W37" s="1" t="s">
        <v>71</v>
      </c>
      <c r="X37" s="1" t="s">
        <v>70</v>
      </c>
      <c r="Y37" s="1" t="s">
        <v>71</v>
      </c>
      <c r="Z37" s="1" t="s">
        <v>70</v>
      </c>
      <c r="AA37" s="1">
        <v>0</v>
      </c>
      <c r="AB37" s="1">
        <v>1</v>
      </c>
      <c r="AC37" s="13" t="s">
        <v>324</v>
      </c>
      <c r="AD37" s="1">
        <v>0</v>
      </c>
      <c r="AE37" s="8">
        <v>0</v>
      </c>
      <c r="AF37" s="8">
        <v>0.3</v>
      </c>
      <c r="AG37" s="6" t="str">
        <f t="shared" ref="AG37:AG39" si="4">A37&amp;"ls"</f>
        <v>100181ls</v>
      </c>
      <c r="AH37" s="6">
        <v>0</v>
      </c>
    </row>
    <row r="38" spans="1:34" s="4" customFormat="1" x14ac:dyDescent="0.15">
      <c r="A38" s="4">
        <v>100182</v>
      </c>
      <c r="B38" s="1" t="s">
        <v>208</v>
      </c>
      <c r="C38" s="1" t="s">
        <v>209</v>
      </c>
      <c r="D38" s="1">
        <v>1</v>
      </c>
      <c r="E38">
        <v>0</v>
      </c>
      <c r="F38" s="1" t="s">
        <v>70</v>
      </c>
      <c r="G38" s="1">
        <v>2</v>
      </c>
      <c r="H38" s="1">
        <v>0</v>
      </c>
      <c r="I38" s="1">
        <v>0</v>
      </c>
      <c r="J38">
        <v>-1</v>
      </c>
      <c r="K38" s="8" t="s">
        <v>210</v>
      </c>
      <c r="L38" s="11" t="s">
        <v>71</v>
      </c>
      <c r="M38" t="s">
        <v>71</v>
      </c>
      <c r="N38" s="8" t="s">
        <v>71</v>
      </c>
      <c r="O38" s="1">
        <v>7</v>
      </c>
      <c r="P38" s="1" t="s">
        <v>88</v>
      </c>
      <c r="Q38">
        <v>150</v>
      </c>
      <c r="R38">
        <v>150</v>
      </c>
      <c r="S38" s="1">
        <v>0</v>
      </c>
      <c r="T38" s="1">
        <v>9999</v>
      </c>
      <c r="U38" s="1" t="s">
        <v>71</v>
      </c>
      <c r="V38" s="8" t="s">
        <v>71</v>
      </c>
      <c r="W38" s="1" t="s">
        <v>71</v>
      </c>
      <c r="X38" s="8" t="s">
        <v>79</v>
      </c>
      <c r="Y38" s="1" t="s">
        <v>71</v>
      </c>
      <c r="Z38" s="1" t="s">
        <v>71</v>
      </c>
      <c r="AA38" s="8">
        <v>0</v>
      </c>
      <c r="AB38" s="3">
        <v>0</v>
      </c>
      <c r="AC38" s="3">
        <v>0</v>
      </c>
      <c r="AD38" s="3">
        <v>0</v>
      </c>
      <c r="AE38" s="3">
        <v>0</v>
      </c>
      <c r="AF38" s="8">
        <v>0</v>
      </c>
      <c r="AG38" s="6" t="str">
        <f t="shared" si="4"/>
        <v>100182ls</v>
      </c>
      <c r="AH38" s="6">
        <v>0</v>
      </c>
    </row>
    <row r="39" spans="1:34" s="3" customFormat="1" x14ac:dyDescent="0.15">
      <c r="A39" s="3">
        <v>100191</v>
      </c>
      <c r="B39" s="1" t="s">
        <v>211</v>
      </c>
      <c r="C39" s="8" t="s">
        <v>212</v>
      </c>
      <c r="D39" s="1">
        <v>1</v>
      </c>
      <c r="E39">
        <v>0</v>
      </c>
      <c r="F39" s="8" t="s">
        <v>70</v>
      </c>
      <c r="G39" s="1">
        <v>1</v>
      </c>
      <c r="H39" s="1">
        <v>1</v>
      </c>
      <c r="I39" s="1">
        <v>0</v>
      </c>
      <c r="J39">
        <v>-1</v>
      </c>
      <c r="K39" s="1" t="s">
        <v>71</v>
      </c>
      <c r="L39" s="11" t="s">
        <v>71</v>
      </c>
      <c r="M39" t="s">
        <v>71</v>
      </c>
      <c r="N39" s="8" t="s">
        <v>213</v>
      </c>
      <c r="O39" s="1">
        <v>1</v>
      </c>
      <c r="P39" s="1" t="s">
        <v>71</v>
      </c>
      <c r="Q39">
        <v>150</v>
      </c>
      <c r="R39">
        <v>150</v>
      </c>
      <c r="S39" s="1">
        <v>3000</v>
      </c>
      <c r="T39" s="1">
        <v>9999</v>
      </c>
      <c r="U39" s="8" t="s">
        <v>71</v>
      </c>
      <c r="V39" s="8" t="s">
        <v>71</v>
      </c>
      <c r="W39" s="1" t="s">
        <v>71</v>
      </c>
      <c r="X39" s="1" t="s">
        <v>79</v>
      </c>
      <c r="Y39" s="1" t="s">
        <v>71</v>
      </c>
      <c r="Z39" s="1" t="s">
        <v>71</v>
      </c>
      <c r="AA39" s="9">
        <v>0</v>
      </c>
      <c r="AB39" s="3">
        <v>0</v>
      </c>
      <c r="AC39" s="3">
        <v>0</v>
      </c>
      <c r="AD39" s="3">
        <v>0</v>
      </c>
      <c r="AE39" s="3">
        <v>0</v>
      </c>
      <c r="AF39" s="1">
        <v>0</v>
      </c>
      <c r="AG39" s="6" t="str">
        <f t="shared" si="4"/>
        <v>100191ls</v>
      </c>
      <c r="AH39" s="6">
        <v>0</v>
      </c>
    </row>
    <row r="40" spans="1:34" s="3" customFormat="1" x14ac:dyDescent="0.15">
      <c r="A40" s="3">
        <v>100192</v>
      </c>
      <c r="B40" s="1" t="s">
        <v>214</v>
      </c>
      <c r="C40" s="8" t="s">
        <v>215</v>
      </c>
      <c r="D40" s="1">
        <v>1</v>
      </c>
      <c r="E40">
        <v>0</v>
      </c>
      <c r="F40" s="8" t="s">
        <v>216</v>
      </c>
      <c r="G40" s="1">
        <v>2</v>
      </c>
      <c r="H40" s="1">
        <v>0</v>
      </c>
      <c r="I40" s="1">
        <v>0.25</v>
      </c>
      <c r="J40">
        <v>-1</v>
      </c>
      <c r="K40" s="1" t="s">
        <v>71</v>
      </c>
      <c r="L40" s="11" t="s">
        <v>71</v>
      </c>
      <c r="M40" t="s">
        <v>71</v>
      </c>
      <c r="N40" s="8" t="s">
        <v>217</v>
      </c>
      <c r="O40" s="1">
        <v>4</v>
      </c>
      <c r="P40" s="1" t="s">
        <v>71</v>
      </c>
      <c r="Q40">
        <v>150</v>
      </c>
      <c r="R40">
        <v>150</v>
      </c>
      <c r="S40" s="1">
        <v>2000</v>
      </c>
      <c r="T40" s="1">
        <v>9999</v>
      </c>
      <c r="U40" s="8" t="s">
        <v>79</v>
      </c>
      <c r="V40" s="8" t="s">
        <v>218</v>
      </c>
      <c r="W40" s="1" t="s">
        <v>71</v>
      </c>
      <c r="X40" s="8" t="s">
        <v>70</v>
      </c>
      <c r="Y40" s="1" t="s">
        <v>71</v>
      </c>
      <c r="Z40" s="1" t="s">
        <v>70</v>
      </c>
      <c r="AA40" s="8">
        <v>0</v>
      </c>
      <c r="AB40" s="3">
        <v>0</v>
      </c>
      <c r="AC40" s="3" t="s">
        <v>219</v>
      </c>
      <c r="AD40" s="3">
        <v>0</v>
      </c>
      <c r="AE40" s="3">
        <v>0</v>
      </c>
      <c r="AF40" s="8">
        <v>0</v>
      </c>
      <c r="AG40" s="6">
        <v>0</v>
      </c>
      <c r="AH40" s="6" t="str">
        <f>A40&amp;"hs"</f>
        <v>100192hs</v>
      </c>
    </row>
    <row r="41" spans="1:34" s="4" customFormat="1" x14ac:dyDescent="0.15">
      <c r="A41" s="4">
        <v>100201</v>
      </c>
      <c r="B41" s="7" t="s">
        <v>220</v>
      </c>
      <c r="C41" s="7" t="s">
        <v>221</v>
      </c>
      <c r="D41" s="1">
        <v>11</v>
      </c>
      <c r="E41">
        <v>0</v>
      </c>
      <c r="F41" s="1" t="s">
        <v>222</v>
      </c>
      <c r="G41" s="1">
        <v>1</v>
      </c>
      <c r="H41" s="1">
        <v>1</v>
      </c>
      <c r="I41" s="1">
        <v>0.6</v>
      </c>
      <c r="J41" s="1">
        <v>-1</v>
      </c>
      <c r="K41" s="1" t="s">
        <v>71</v>
      </c>
      <c r="L41" s="11" t="s">
        <v>71</v>
      </c>
      <c r="M41" t="s">
        <v>71</v>
      </c>
      <c r="N41" s="8" t="s">
        <v>71</v>
      </c>
      <c r="O41" s="1">
        <v>1</v>
      </c>
      <c r="P41" s="1" t="s">
        <v>71</v>
      </c>
      <c r="Q41">
        <v>150</v>
      </c>
      <c r="R41">
        <v>150</v>
      </c>
      <c r="S41" s="1">
        <v>2000</v>
      </c>
      <c r="T41" s="1">
        <v>9999</v>
      </c>
      <c r="U41" s="1" t="s">
        <v>71</v>
      </c>
      <c r="V41" s="8" t="s">
        <v>71</v>
      </c>
      <c r="W41" s="1" t="s">
        <v>71</v>
      </c>
      <c r="X41" s="8" t="s">
        <v>70</v>
      </c>
      <c r="Y41" s="1" t="s">
        <v>223</v>
      </c>
      <c r="Z41" s="1" t="s">
        <v>71</v>
      </c>
      <c r="AA41" s="3" t="s">
        <v>224</v>
      </c>
      <c r="AB41" s="4">
        <v>0</v>
      </c>
      <c r="AC41" s="4">
        <v>0</v>
      </c>
      <c r="AD41" s="4">
        <v>0</v>
      </c>
      <c r="AE41" s="4">
        <v>0</v>
      </c>
      <c r="AF41" s="8">
        <v>0</v>
      </c>
      <c r="AG41" s="6">
        <v>0</v>
      </c>
      <c r="AH41" s="6">
        <v>0</v>
      </c>
    </row>
    <row r="42" spans="1:34" x14ac:dyDescent="0.15">
      <c r="A42">
        <v>100202</v>
      </c>
      <c r="B42" s="7" t="s">
        <v>225</v>
      </c>
      <c r="C42" s="7" t="s">
        <v>341</v>
      </c>
      <c r="D42" s="1">
        <v>1</v>
      </c>
      <c r="E42">
        <v>0</v>
      </c>
      <c r="F42" s="8" t="s">
        <v>70</v>
      </c>
      <c r="G42" s="1">
        <v>2</v>
      </c>
      <c r="H42" s="1">
        <v>0</v>
      </c>
      <c r="I42" s="1">
        <v>0</v>
      </c>
      <c r="J42">
        <v>-1</v>
      </c>
      <c r="K42" s="1" t="s">
        <v>71</v>
      </c>
      <c r="L42" s="11" t="s">
        <v>71</v>
      </c>
      <c r="M42" t="s">
        <v>71</v>
      </c>
      <c r="N42" s="8" t="s">
        <v>226</v>
      </c>
      <c r="O42" s="1">
        <v>7</v>
      </c>
      <c r="P42" s="1" t="s">
        <v>88</v>
      </c>
      <c r="Q42">
        <v>150</v>
      </c>
      <c r="R42">
        <v>150</v>
      </c>
      <c r="S42" s="1">
        <v>0</v>
      </c>
      <c r="T42" s="1">
        <v>9999</v>
      </c>
      <c r="U42" s="8" t="s">
        <v>71</v>
      </c>
      <c r="V42" s="8" t="s">
        <v>71</v>
      </c>
      <c r="W42" s="1" t="s">
        <v>71</v>
      </c>
      <c r="X42" s="1" t="s">
        <v>79</v>
      </c>
      <c r="Y42" s="1" t="s">
        <v>71</v>
      </c>
      <c r="Z42" s="1" t="s">
        <v>71</v>
      </c>
      <c r="AA42" s="9">
        <v>0</v>
      </c>
      <c r="AB42" s="3">
        <v>1</v>
      </c>
      <c r="AC42" s="3">
        <v>0</v>
      </c>
      <c r="AD42" s="3">
        <v>0</v>
      </c>
      <c r="AE42" s="3">
        <v>0</v>
      </c>
      <c r="AF42" s="8">
        <v>0</v>
      </c>
      <c r="AG42" s="3" t="s">
        <v>89</v>
      </c>
      <c r="AH42" s="6">
        <v>0</v>
      </c>
    </row>
    <row r="43" spans="1:34" x14ac:dyDescent="0.15">
      <c r="A43">
        <v>100211</v>
      </c>
      <c r="B43" s="1" t="s">
        <v>227</v>
      </c>
      <c r="C43" s="7" t="s">
        <v>337</v>
      </c>
      <c r="D43" s="1">
        <v>11</v>
      </c>
      <c r="E43">
        <v>0</v>
      </c>
      <c r="F43" s="9" t="s">
        <v>228</v>
      </c>
      <c r="G43" s="10">
        <v>2</v>
      </c>
      <c r="H43" s="10">
        <v>0</v>
      </c>
      <c r="I43" s="10">
        <v>0.8</v>
      </c>
      <c r="J43" s="1">
        <v>-1</v>
      </c>
      <c r="K43" s="1" t="s">
        <v>71</v>
      </c>
      <c r="L43" s="11" t="s">
        <v>71</v>
      </c>
      <c r="M43" s="11" t="s">
        <v>71</v>
      </c>
      <c r="N43" s="1" t="s">
        <v>71</v>
      </c>
      <c r="O43" s="1">
        <v>4</v>
      </c>
      <c r="P43" s="1" t="s">
        <v>71</v>
      </c>
      <c r="Q43">
        <v>150</v>
      </c>
      <c r="R43">
        <v>150</v>
      </c>
      <c r="S43" s="1">
        <v>2000</v>
      </c>
      <c r="T43" s="1">
        <v>9999</v>
      </c>
      <c r="U43" s="1" t="s">
        <v>71</v>
      </c>
      <c r="V43" s="8" t="s">
        <v>71</v>
      </c>
      <c r="W43" s="1" t="s">
        <v>71</v>
      </c>
      <c r="X43" s="1" t="s">
        <v>70</v>
      </c>
      <c r="Y43" s="1" t="s">
        <v>229</v>
      </c>
      <c r="Z43" s="1" t="s">
        <v>71</v>
      </c>
      <c r="AA43" s="3" t="s">
        <v>230</v>
      </c>
      <c r="AB43" s="4">
        <v>0</v>
      </c>
      <c r="AC43" s="4">
        <v>0</v>
      </c>
      <c r="AD43" s="4">
        <v>0</v>
      </c>
      <c r="AE43" s="4">
        <v>0</v>
      </c>
      <c r="AF43" s="8">
        <v>0</v>
      </c>
      <c r="AG43" s="6">
        <v>0</v>
      </c>
      <c r="AH43" s="6">
        <v>0</v>
      </c>
    </row>
    <row r="44" spans="1:34" x14ac:dyDescent="0.15">
      <c r="A44">
        <v>100212</v>
      </c>
      <c r="B44" s="1" t="s">
        <v>231</v>
      </c>
      <c r="C44" s="7" t="s">
        <v>336</v>
      </c>
      <c r="D44" s="1">
        <v>11</v>
      </c>
      <c r="E44">
        <v>0</v>
      </c>
      <c r="F44" s="9" t="s">
        <v>70</v>
      </c>
      <c r="G44" s="10">
        <v>3</v>
      </c>
      <c r="H44" s="10">
        <v>0</v>
      </c>
      <c r="I44" s="10">
        <v>1.2</v>
      </c>
      <c r="J44" s="1">
        <v>-1</v>
      </c>
      <c r="K44" s="1" t="s">
        <v>71</v>
      </c>
      <c r="L44" s="11" t="s">
        <v>71</v>
      </c>
      <c r="M44" s="11" t="s">
        <v>71</v>
      </c>
      <c r="N44" s="1" t="s">
        <v>71</v>
      </c>
      <c r="O44" s="1">
        <v>1</v>
      </c>
      <c r="P44" s="1" t="s">
        <v>71</v>
      </c>
      <c r="Q44">
        <v>150</v>
      </c>
      <c r="R44">
        <v>150</v>
      </c>
      <c r="S44" s="1">
        <v>2000</v>
      </c>
      <c r="T44" s="1">
        <v>9999</v>
      </c>
      <c r="U44" s="1" t="s">
        <v>71</v>
      </c>
      <c r="V44" s="8" t="s">
        <v>71</v>
      </c>
      <c r="W44" s="1" t="s">
        <v>71</v>
      </c>
      <c r="X44" s="1" t="s">
        <v>70</v>
      </c>
      <c r="Y44" s="1" t="s">
        <v>223</v>
      </c>
      <c r="Z44" s="1" t="s">
        <v>71</v>
      </c>
      <c r="AA44" s="3" t="s">
        <v>230</v>
      </c>
      <c r="AB44" s="4">
        <v>0</v>
      </c>
      <c r="AC44" s="4">
        <v>0</v>
      </c>
      <c r="AD44" s="4">
        <v>0</v>
      </c>
      <c r="AE44" s="4">
        <v>0</v>
      </c>
      <c r="AF44" s="8">
        <v>0</v>
      </c>
      <c r="AG44" s="6">
        <v>0</v>
      </c>
      <c r="AH44" s="6">
        <v>0</v>
      </c>
    </row>
    <row r="45" spans="1:34" x14ac:dyDescent="0.15">
      <c r="A45">
        <v>100222</v>
      </c>
      <c r="B45" s="1" t="s">
        <v>232</v>
      </c>
      <c r="C45" s="7" t="s">
        <v>233</v>
      </c>
      <c r="D45" s="1">
        <v>1</v>
      </c>
      <c r="E45">
        <v>0</v>
      </c>
      <c r="F45" s="1" t="s">
        <v>70</v>
      </c>
      <c r="G45" s="1">
        <v>2</v>
      </c>
      <c r="H45" s="1">
        <v>0</v>
      </c>
      <c r="I45" s="1">
        <v>0</v>
      </c>
      <c r="J45">
        <v>-1</v>
      </c>
      <c r="K45" s="8" t="s">
        <v>234</v>
      </c>
      <c r="L45" s="11" t="s">
        <v>71</v>
      </c>
      <c r="M45" t="s">
        <v>71</v>
      </c>
      <c r="N45" s="8" t="s">
        <v>71</v>
      </c>
      <c r="O45" s="1">
        <v>7</v>
      </c>
      <c r="P45" s="1" t="s">
        <v>88</v>
      </c>
      <c r="Q45">
        <v>150</v>
      </c>
      <c r="R45">
        <v>150</v>
      </c>
      <c r="S45" s="1">
        <v>0</v>
      </c>
      <c r="T45" s="1">
        <v>9999</v>
      </c>
      <c r="U45" s="1" t="s">
        <v>71</v>
      </c>
      <c r="V45" s="8" t="s">
        <v>71</v>
      </c>
      <c r="W45" s="1" t="s">
        <v>71</v>
      </c>
      <c r="X45" s="8" t="s">
        <v>79</v>
      </c>
      <c r="Y45" s="1" t="s">
        <v>71</v>
      </c>
      <c r="Z45" s="1" t="s">
        <v>71</v>
      </c>
      <c r="AA45" s="8">
        <v>0</v>
      </c>
      <c r="AB45" s="3">
        <v>0</v>
      </c>
      <c r="AC45">
        <v>0</v>
      </c>
      <c r="AD45" s="3">
        <v>0</v>
      </c>
      <c r="AE45" s="3">
        <v>0</v>
      </c>
      <c r="AF45" s="8">
        <v>0</v>
      </c>
      <c r="AG45" s="6">
        <v>0</v>
      </c>
      <c r="AH45" s="6">
        <v>0</v>
      </c>
    </row>
    <row r="46" spans="1:34" s="4" customFormat="1" x14ac:dyDescent="0.15">
      <c r="A46" s="4">
        <v>100231</v>
      </c>
      <c r="B46" s="7" t="s">
        <v>235</v>
      </c>
      <c r="C46" s="8" t="s">
        <v>206</v>
      </c>
      <c r="D46" s="1">
        <v>2</v>
      </c>
      <c r="E46">
        <v>0</v>
      </c>
      <c r="F46" s="9" t="s">
        <v>70</v>
      </c>
      <c r="G46" s="10">
        <v>1</v>
      </c>
      <c r="H46" s="10">
        <v>1</v>
      </c>
      <c r="I46" s="10">
        <v>1</v>
      </c>
      <c r="J46">
        <v>-1</v>
      </c>
      <c r="K46" s="8" t="s">
        <v>71</v>
      </c>
      <c r="L46" s="11" t="s">
        <v>71</v>
      </c>
      <c r="M46" t="s">
        <v>71</v>
      </c>
      <c r="N46" s="1" t="s">
        <v>72</v>
      </c>
      <c r="O46" s="1">
        <v>1</v>
      </c>
      <c r="P46" s="1" t="s">
        <v>71</v>
      </c>
      <c r="Q46">
        <v>150</v>
      </c>
      <c r="R46">
        <v>150</v>
      </c>
      <c r="S46" s="1">
        <v>300</v>
      </c>
      <c r="T46" s="1">
        <v>500</v>
      </c>
      <c r="U46" s="8" t="s">
        <v>164</v>
      </c>
      <c r="V46" s="8" t="s">
        <v>79</v>
      </c>
      <c r="W46" s="1" t="s">
        <v>71</v>
      </c>
      <c r="X46" s="1" t="s">
        <v>70</v>
      </c>
      <c r="Y46" s="1" t="s">
        <v>71</v>
      </c>
      <c r="Z46" s="1" t="s">
        <v>70</v>
      </c>
      <c r="AA46" s="1">
        <v>0</v>
      </c>
      <c r="AB46" s="1">
        <v>1</v>
      </c>
      <c r="AC46" s="13" t="s">
        <v>236</v>
      </c>
      <c r="AD46" s="1">
        <v>0</v>
      </c>
      <c r="AE46" s="8">
        <v>0</v>
      </c>
      <c r="AF46" s="8">
        <v>0.3</v>
      </c>
      <c r="AG46" s="6">
        <v>0</v>
      </c>
      <c r="AH46" s="6">
        <v>0</v>
      </c>
    </row>
    <row r="47" spans="1:34" s="3" customFormat="1" x14ac:dyDescent="0.15">
      <c r="A47" s="3">
        <v>100232</v>
      </c>
      <c r="B47" s="7" t="s">
        <v>237</v>
      </c>
      <c r="C47" s="8" t="s">
        <v>238</v>
      </c>
      <c r="D47" s="1">
        <v>1</v>
      </c>
      <c r="E47">
        <v>0</v>
      </c>
      <c r="F47" s="8" t="s">
        <v>70</v>
      </c>
      <c r="G47" s="1">
        <v>2</v>
      </c>
      <c r="H47" s="1">
        <v>0</v>
      </c>
      <c r="I47" s="1">
        <v>0</v>
      </c>
      <c r="J47">
        <v>-1</v>
      </c>
      <c r="K47" s="7" t="s">
        <v>239</v>
      </c>
      <c r="L47" s="11" t="s">
        <v>71</v>
      </c>
      <c r="M47" t="s">
        <v>71</v>
      </c>
      <c r="N47" s="8" t="s">
        <v>240</v>
      </c>
      <c r="O47" s="1">
        <v>7</v>
      </c>
      <c r="P47" s="1" t="s">
        <v>88</v>
      </c>
      <c r="Q47">
        <v>150</v>
      </c>
      <c r="R47">
        <v>150</v>
      </c>
      <c r="S47" s="1">
        <v>0</v>
      </c>
      <c r="T47" s="1">
        <v>9999</v>
      </c>
      <c r="U47" s="8" t="s">
        <v>71</v>
      </c>
      <c r="V47" s="8" t="s">
        <v>71</v>
      </c>
      <c r="W47" s="1" t="s">
        <v>71</v>
      </c>
      <c r="X47" s="1" t="s">
        <v>79</v>
      </c>
      <c r="Y47" s="1" t="s">
        <v>71</v>
      </c>
      <c r="Z47" s="1" t="s">
        <v>71</v>
      </c>
      <c r="AA47" s="9">
        <v>0</v>
      </c>
      <c r="AB47" s="3">
        <v>1</v>
      </c>
      <c r="AC47" s="3">
        <v>0</v>
      </c>
      <c r="AD47" s="3">
        <v>0</v>
      </c>
      <c r="AE47" s="3">
        <v>0</v>
      </c>
      <c r="AF47" s="8">
        <v>0</v>
      </c>
      <c r="AG47" s="6">
        <v>0</v>
      </c>
      <c r="AH47" s="6">
        <v>0</v>
      </c>
    </row>
    <row r="48" spans="1:34" s="3" customFormat="1" x14ac:dyDescent="0.15">
      <c r="A48" s="3">
        <v>100241</v>
      </c>
      <c r="B48" s="1" t="s">
        <v>241</v>
      </c>
      <c r="C48" s="8" t="s">
        <v>338</v>
      </c>
      <c r="D48" s="1">
        <v>2</v>
      </c>
      <c r="E48">
        <v>0</v>
      </c>
      <c r="F48" s="1" t="s">
        <v>70</v>
      </c>
      <c r="G48" s="1">
        <v>1</v>
      </c>
      <c r="H48" s="1">
        <v>1</v>
      </c>
      <c r="I48" s="1">
        <v>0.3</v>
      </c>
      <c r="J48">
        <v>-1</v>
      </c>
      <c r="K48" s="1" t="s">
        <v>71</v>
      </c>
      <c r="L48" s="11" t="s">
        <v>71</v>
      </c>
      <c r="M48" t="s">
        <v>71</v>
      </c>
      <c r="N48" s="8" t="s">
        <v>242</v>
      </c>
      <c r="O48" s="1">
        <v>1</v>
      </c>
      <c r="P48" s="1" t="s">
        <v>154</v>
      </c>
      <c r="Q48">
        <v>150</v>
      </c>
      <c r="R48">
        <v>150</v>
      </c>
      <c r="S48" s="1">
        <v>400</v>
      </c>
      <c r="T48" s="1">
        <v>9999</v>
      </c>
      <c r="U48" s="8" t="s">
        <v>243</v>
      </c>
      <c r="V48" s="8" t="s">
        <v>101</v>
      </c>
      <c r="W48" s="1" t="s">
        <v>71</v>
      </c>
      <c r="X48" s="8" t="s">
        <v>70</v>
      </c>
      <c r="Y48" s="1" t="s">
        <v>71</v>
      </c>
      <c r="Z48" s="1" t="s">
        <v>70</v>
      </c>
      <c r="AA48" s="8">
        <v>0</v>
      </c>
      <c r="AB48" s="3">
        <v>0</v>
      </c>
      <c r="AC48" s="3" t="s">
        <v>244</v>
      </c>
      <c r="AD48" s="3">
        <v>0</v>
      </c>
      <c r="AE48" s="3">
        <v>0</v>
      </c>
      <c r="AF48" s="8">
        <v>0</v>
      </c>
      <c r="AG48" s="6">
        <v>0</v>
      </c>
      <c r="AH48" s="6">
        <v>0</v>
      </c>
    </row>
    <row r="49" spans="1:34" s="3" customFormat="1" x14ac:dyDescent="0.15">
      <c r="A49" s="3">
        <v>100242</v>
      </c>
      <c r="B49" s="1" t="s">
        <v>245</v>
      </c>
      <c r="C49" s="8" t="s">
        <v>339</v>
      </c>
      <c r="D49" s="1">
        <v>2</v>
      </c>
      <c r="E49">
        <v>0</v>
      </c>
      <c r="F49" s="8" t="s">
        <v>246</v>
      </c>
      <c r="G49" s="1">
        <v>2</v>
      </c>
      <c r="H49" s="10">
        <v>0</v>
      </c>
      <c r="I49" s="10">
        <v>0.3</v>
      </c>
      <c r="J49">
        <v>-1</v>
      </c>
      <c r="K49" s="8" t="s">
        <v>247</v>
      </c>
      <c r="L49" s="11" t="s">
        <v>71</v>
      </c>
      <c r="M49" t="s">
        <v>71</v>
      </c>
      <c r="N49" s="8" t="s">
        <v>242</v>
      </c>
      <c r="O49" s="1">
        <v>2</v>
      </c>
      <c r="P49" s="8" t="s">
        <v>248</v>
      </c>
      <c r="Q49">
        <v>150</v>
      </c>
      <c r="R49">
        <v>150</v>
      </c>
      <c r="S49" s="1">
        <v>500</v>
      </c>
      <c r="T49" s="1">
        <v>9999</v>
      </c>
      <c r="U49" s="8" t="s">
        <v>243</v>
      </c>
      <c r="V49" s="8" t="s">
        <v>101</v>
      </c>
      <c r="W49" s="1" t="s">
        <v>71</v>
      </c>
      <c r="X49" s="1" t="s">
        <v>74</v>
      </c>
      <c r="Y49" s="1" t="s">
        <v>71</v>
      </c>
      <c r="Z49" s="1" t="s">
        <v>70</v>
      </c>
      <c r="AA49" s="8">
        <v>0</v>
      </c>
      <c r="AB49">
        <v>0</v>
      </c>
      <c r="AC49" s="3" t="s">
        <v>244</v>
      </c>
      <c r="AD49">
        <v>0</v>
      </c>
      <c r="AE49">
        <v>0</v>
      </c>
      <c r="AF49" s="8">
        <v>0</v>
      </c>
      <c r="AG49" s="6">
        <v>0</v>
      </c>
      <c r="AH49" s="6">
        <v>0</v>
      </c>
    </row>
    <row r="50" spans="1:34" s="3" customFormat="1" x14ac:dyDescent="0.15">
      <c r="A50" s="3">
        <v>100252</v>
      </c>
      <c r="B50" s="7" t="s">
        <v>249</v>
      </c>
      <c r="C50" s="8" t="s">
        <v>288</v>
      </c>
      <c r="D50" s="1">
        <v>1</v>
      </c>
      <c r="E50">
        <v>0</v>
      </c>
      <c r="F50" s="8" t="s">
        <v>70</v>
      </c>
      <c r="G50" s="1">
        <v>2</v>
      </c>
      <c r="H50" s="1">
        <v>0</v>
      </c>
      <c r="I50" s="1">
        <v>0</v>
      </c>
      <c r="J50">
        <v>-1</v>
      </c>
      <c r="K50" s="1" t="s">
        <v>251</v>
      </c>
      <c r="L50" s="11" t="s">
        <v>71</v>
      </c>
      <c r="M50" t="s">
        <v>71</v>
      </c>
      <c r="N50" s="8" t="s">
        <v>71</v>
      </c>
      <c r="O50" s="1">
        <v>7</v>
      </c>
      <c r="P50" s="1" t="s">
        <v>88</v>
      </c>
      <c r="Q50">
        <v>150</v>
      </c>
      <c r="R50">
        <v>150</v>
      </c>
      <c r="S50" s="1">
        <v>0</v>
      </c>
      <c r="T50" s="1">
        <v>9999</v>
      </c>
      <c r="U50" s="8" t="s">
        <v>71</v>
      </c>
      <c r="V50" s="8" t="s">
        <v>71</v>
      </c>
      <c r="W50" s="1" t="s">
        <v>71</v>
      </c>
      <c r="X50" s="1" t="s">
        <v>79</v>
      </c>
      <c r="Y50" s="1" t="s">
        <v>71</v>
      </c>
      <c r="Z50" s="1" t="s">
        <v>71</v>
      </c>
      <c r="AA50" s="9">
        <v>0</v>
      </c>
      <c r="AB50" s="3">
        <v>1</v>
      </c>
      <c r="AC50" s="3">
        <v>0</v>
      </c>
      <c r="AD50" s="3">
        <v>0</v>
      </c>
      <c r="AE50" s="3">
        <v>0</v>
      </c>
      <c r="AF50" s="8">
        <v>0</v>
      </c>
      <c r="AG50" s="6">
        <v>0</v>
      </c>
      <c r="AH50" s="6">
        <v>0</v>
      </c>
    </row>
    <row r="51" spans="1:34" x14ac:dyDescent="0.15">
      <c r="A51">
        <v>100253</v>
      </c>
      <c r="B51" s="1" t="s">
        <v>252</v>
      </c>
      <c r="C51" s="7" t="s">
        <v>250</v>
      </c>
      <c r="D51" s="1">
        <v>5</v>
      </c>
      <c r="E51">
        <v>0</v>
      </c>
      <c r="F51" s="1" t="s">
        <v>70</v>
      </c>
      <c r="G51" s="1">
        <v>3</v>
      </c>
      <c r="H51" s="1">
        <v>0</v>
      </c>
      <c r="I51" s="1">
        <v>0</v>
      </c>
      <c r="J51">
        <v>-1</v>
      </c>
      <c r="K51" s="1" t="s">
        <v>71</v>
      </c>
      <c r="L51" s="11" t="s">
        <v>71</v>
      </c>
      <c r="M51" t="s">
        <v>71</v>
      </c>
      <c r="N51" s="8" t="s">
        <v>253</v>
      </c>
      <c r="O51" s="1">
        <v>4</v>
      </c>
      <c r="P51" s="1" t="s">
        <v>71</v>
      </c>
      <c r="Q51">
        <v>150</v>
      </c>
      <c r="R51">
        <v>150</v>
      </c>
      <c r="S51" s="1">
        <v>2000</v>
      </c>
      <c r="T51" s="1">
        <v>500</v>
      </c>
      <c r="U51" s="1" t="s">
        <v>150</v>
      </c>
      <c r="V51" s="8" t="s">
        <v>145</v>
      </c>
      <c r="W51" s="1" t="s">
        <v>71</v>
      </c>
      <c r="X51" s="8" t="s">
        <v>79</v>
      </c>
      <c r="Y51" s="1" t="s">
        <v>71</v>
      </c>
      <c r="Z51" s="1" t="s">
        <v>70</v>
      </c>
      <c r="AA51" s="8">
        <v>0</v>
      </c>
      <c r="AB51" s="3">
        <v>0</v>
      </c>
      <c r="AC51" s="3">
        <v>0</v>
      </c>
      <c r="AD51" s="3">
        <v>0</v>
      </c>
      <c r="AE51" s="8">
        <v>0</v>
      </c>
      <c r="AF51" s="8">
        <v>0</v>
      </c>
      <c r="AG51" s="6">
        <v>0</v>
      </c>
      <c r="AH51" s="6">
        <v>0</v>
      </c>
    </row>
    <row r="52" spans="1:34" x14ac:dyDescent="0.15">
      <c r="A52">
        <v>100260</v>
      </c>
      <c r="B52" t="s">
        <v>173</v>
      </c>
      <c r="C52" t="s">
        <v>292</v>
      </c>
      <c r="D52">
        <v>5</v>
      </c>
      <c r="E52">
        <v>0</v>
      </c>
      <c r="F52" t="s">
        <v>70</v>
      </c>
      <c r="G52">
        <v>3</v>
      </c>
      <c r="H52">
        <v>0</v>
      </c>
      <c r="I52">
        <v>0</v>
      </c>
      <c r="J52">
        <v>-1</v>
      </c>
      <c r="K52" t="s">
        <v>71</v>
      </c>
      <c r="L52" t="s">
        <v>71</v>
      </c>
      <c r="M52" t="s">
        <v>71</v>
      </c>
      <c r="N52" t="s">
        <v>293</v>
      </c>
      <c r="O52">
        <v>4</v>
      </c>
      <c r="P52" t="s">
        <v>71</v>
      </c>
      <c r="Q52">
        <v>150</v>
      </c>
      <c r="R52">
        <v>150</v>
      </c>
      <c r="S52">
        <v>2000</v>
      </c>
      <c r="T52">
        <v>500</v>
      </c>
      <c r="U52" t="s">
        <v>150</v>
      </c>
      <c r="V52" t="s">
        <v>79</v>
      </c>
      <c r="W52" t="s">
        <v>71</v>
      </c>
      <c r="X52" t="s">
        <v>79</v>
      </c>
      <c r="Y52" t="s">
        <v>71</v>
      </c>
      <c r="Z52" t="s">
        <v>70</v>
      </c>
      <c r="AA52" s="6">
        <v>0</v>
      </c>
      <c r="AB52">
        <v>0</v>
      </c>
      <c r="AC52">
        <v>0</v>
      </c>
      <c r="AD52">
        <v>0</v>
      </c>
      <c r="AE52">
        <v>0</v>
      </c>
      <c r="AF52" s="6">
        <v>0</v>
      </c>
      <c r="AG52" s="6">
        <v>0</v>
      </c>
      <c r="AH52" s="6">
        <v>0</v>
      </c>
    </row>
    <row r="53" spans="1:34" x14ac:dyDescent="0.15">
      <c r="A53">
        <v>100261</v>
      </c>
      <c r="B53" t="s">
        <v>294</v>
      </c>
      <c r="C53" s="6" t="s">
        <v>295</v>
      </c>
      <c r="D53">
        <v>1</v>
      </c>
      <c r="E53">
        <v>0</v>
      </c>
      <c r="F53" s="6" t="s">
        <v>70</v>
      </c>
      <c r="G53">
        <v>1</v>
      </c>
      <c r="H53">
        <v>1</v>
      </c>
      <c r="I53">
        <v>0</v>
      </c>
      <c r="J53">
        <v>-1</v>
      </c>
      <c r="K53" s="6" t="s">
        <v>296</v>
      </c>
      <c r="L53" t="s">
        <v>71</v>
      </c>
      <c r="M53" t="s">
        <v>71</v>
      </c>
      <c r="N53" s="6" t="s">
        <v>296</v>
      </c>
      <c r="O53">
        <v>1</v>
      </c>
      <c r="P53" t="s">
        <v>71</v>
      </c>
      <c r="Q53">
        <v>150</v>
      </c>
      <c r="R53">
        <v>150</v>
      </c>
      <c r="S53">
        <v>3000</v>
      </c>
      <c r="T53">
        <v>9999</v>
      </c>
      <c r="U53" s="6" t="s">
        <v>71</v>
      </c>
      <c r="V53" s="6" t="s">
        <v>71</v>
      </c>
      <c r="W53" t="s">
        <v>71</v>
      </c>
      <c r="X53" t="s">
        <v>79</v>
      </c>
      <c r="Y53" t="s">
        <v>71</v>
      </c>
      <c r="Z53" t="s">
        <v>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6">
        <v>0</v>
      </c>
      <c r="AH53" s="6">
        <v>0</v>
      </c>
    </row>
    <row r="54" spans="1:34" x14ac:dyDescent="0.15">
      <c r="A54">
        <v>100262</v>
      </c>
      <c r="B54" t="s">
        <v>297</v>
      </c>
      <c r="C54" s="6" t="s">
        <v>298</v>
      </c>
      <c r="D54">
        <v>2</v>
      </c>
      <c r="E54">
        <v>0</v>
      </c>
      <c r="F54" s="6" t="s">
        <v>299</v>
      </c>
      <c r="G54">
        <v>2</v>
      </c>
      <c r="H54">
        <v>0</v>
      </c>
      <c r="I54">
        <v>5</v>
      </c>
      <c r="J54">
        <v>-1</v>
      </c>
      <c r="K54" t="s">
        <v>71</v>
      </c>
      <c r="L54" t="s">
        <v>71</v>
      </c>
      <c r="M54" t="s">
        <v>71</v>
      </c>
      <c r="N54" t="s">
        <v>71</v>
      </c>
      <c r="O54">
        <v>2</v>
      </c>
      <c r="P54" t="s">
        <v>302</v>
      </c>
      <c r="Q54">
        <v>150</v>
      </c>
      <c r="R54">
        <v>150</v>
      </c>
      <c r="S54">
        <v>600</v>
      </c>
      <c r="T54">
        <v>200</v>
      </c>
      <c r="U54" s="6" t="s">
        <v>300</v>
      </c>
      <c r="V54" s="6" t="s">
        <v>79</v>
      </c>
      <c r="W54" t="s">
        <v>71</v>
      </c>
      <c r="X54" t="s">
        <v>74</v>
      </c>
      <c r="Y54" t="s">
        <v>72</v>
      </c>
      <c r="Z54" s="6" t="s">
        <v>300</v>
      </c>
      <c r="AA54" s="6" t="s">
        <v>301</v>
      </c>
      <c r="AB54">
        <v>0</v>
      </c>
      <c r="AC54" t="s">
        <v>124</v>
      </c>
      <c r="AD54">
        <v>0</v>
      </c>
      <c r="AE54">
        <v>0</v>
      </c>
      <c r="AF54" s="6">
        <v>0</v>
      </c>
      <c r="AG54" s="6">
        <v>0</v>
      </c>
      <c r="AH54" s="6">
        <v>0</v>
      </c>
    </row>
    <row r="55" spans="1:34" s="3" customFormat="1" x14ac:dyDescent="0.15">
      <c r="A55" s="3">
        <v>100271</v>
      </c>
      <c r="B55" s="1" t="s">
        <v>309</v>
      </c>
      <c r="C55" s="7" t="s">
        <v>318</v>
      </c>
      <c r="D55" s="1">
        <v>6</v>
      </c>
      <c r="E55">
        <v>0</v>
      </c>
      <c r="F55" s="8" t="s">
        <v>316</v>
      </c>
      <c r="G55" s="1">
        <v>1</v>
      </c>
      <c r="H55" s="1">
        <v>1</v>
      </c>
      <c r="I55" s="1">
        <v>0.8</v>
      </c>
      <c r="J55">
        <v>-1</v>
      </c>
      <c r="K55" s="1" t="s">
        <v>71</v>
      </c>
      <c r="L55" s="11" t="s">
        <v>71</v>
      </c>
      <c r="M55" t="s">
        <v>71</v>
      </c>
      <c r="N55" s="8" t="s">
        <v>310</v>
      </c>
      <c r="O55" s="1">
        <v>2</v>
      </c>
      <c r="P55" s="8" t="s">
        <v>310</v>
      </c>
      <c r="Q55">
        <v>150</v>
      </c>
      <c r="R55">
        <v>150</v>
      </c>
      <c r="S55" s="1">
        <v>2000</v>
      </c>
      <c r="T55" s="1">
        <v>9999</v>
      </c>
      <c r="U55" s="8" t="s">
        <v>311</v>
      </c>
      <c r="V55" s="8" t="s">
        <v>312</v>
      </c>
      <c r="W55" s="1" t="s">
        <v>71</v>
      </c>
      <c r="X55" s="8" t="s">
        <v>70</v>
      </c>
      <c r="Y55" s="1" t="s">
        <v>71</v>
      </c>
      <c r="Z55" s="1" t="s">
        <v>70</v>
      </c>
      <c r="AA55" s="8">
        <v>0</v>
      </c>
      <c r="AB55" s="3">
        <v>1</v>
      </c>
      <c r="AC55" s="8" t="s">
        <v>313</v>
      </c>
      <c r="AD55" s="3">
        <v>0</v>
      </c>
      <c r="AE55" s="3">
        <v>0</v>
      </c>
      <c r="AF55" s="8">
        <v>0</v>
      </c>
      <c r="AG55" s="6">
        <v>0</v>
      </c>
      <c r="AH55" s="6">
        <v>0</v>
      </c>
    </row>
    <row r="56" spans="1:34" x14ac:dyDescent="0.15">
      <c r="A56">
        <v>100272</v>
      </c>
      <c r="B56" t="s">
        <v>314</v>
      </c>
      <c r="C56" s="8" t="s">
        <v>319</v>
      </c>
      <c r="D56" s="1">
        <v>1</v>
      </c>
      <c r="E56">
        <v>0</v>
      </c>
      <c r="F56" s="8" t="s">
        <v>315</v>
      </c>
      <c r="G56" s="1">
        <v>2</v>
      </c>
      <c r="H56" s="1">
        <v>0</v>
      </c>
      <c r="I56" s="1">
        <v>4</v>
      </c>
      <c r="J56">
        <v>-1</v>
      </c>
      <c r="K56" s="1" t="s">
        <v>71</v>
      </c>
      <c r="L56" s="11" t="s">
        <v>71</v>
      </c>
      <c r="M56" t="s">
        <v>71</v>
      </c>
      <c r="N56" s="8" t="s">
        <v>310</v>
      </c>
      <c r="O56" s="1">
        <v>4</v>
      </c>
      <c r="P56" s="1" t="s">
        <v>71</v>
      </c>
      <c r="Q56">
        <v>150</v>
      </c>
      <c r="R56">
        <v>150</v>
      </c>
      <c r="S56" s="1">
        <v>2000</v>
      </c>
      <c r="T56" s="1">
        <v>9999</v>
      </c>
      <c r="U56" s="8" t="s">
        <v>79</v>
      </c>
      <c r="V56" s="8" t="s">
        <v>312</v>
      </c>
      <c r="W56" s="1" t="s">
        <v>71</v>
      </c>
      <c r="X56" s="8" t="s">
        <v>70</v>
      </c>
      <c r="Y56" s="1" t="s">
        <v>71</v>
      </c>
      <c r="Z56" s="1" t="s">
        <v>70</v>
      </c>
      <c r="AA56" s="8">
        <v>0</v>
      </c>
      <c r="AB56" s="3">
        <v>0</v>
      </c>
      <c r="AC56" s="8" t="s">
        <v>313</v>
      </c>
      <c r="AD56" s="3">
        <v>0</v>
      </c>
      <c r="AE56" s="3">
        <v>0</v>
      </c>
      <c r="AF56" s="8">
        <v>0</v>
      </c>
      <c r="AG56" s="6">
        <v>0</v>
      </c>
      <c r="AH56" s="6">
        <v>0</v>
      </c>
    </row>
    <row r="57" spans="1:34" x14ac:dyDescent="0.15">
      <c r="A57">
        <v>100280</v>
      </c>
      <c r="B57" s="2" t="s">
        <v>342</v>
      </c>
      <c r="C57" s="2" t="s">
        <v>354</v>
      </c>
      <c r="D57" s="2">
        <v>11</v>
      </c>
      <c r="E57">
        <v>1</v>
      </c>
      <c r="F57" s="9" t="s">
        <v>228</v>
      </c>
      <c r="G57" s="2">
        <v>3</v>
      </c>
      <c r="H57" s="10">
        <v>0</v>
      </c>
      <c r="I57" s="2">
        <v>0.1</v>
      </c>
      <c r="J57">
        <v>-1</v>
      </c>
      <c r="K57" s="2" t="s">
        <v>71</v>
      </c>
      <c r="L57" s="11" t="s">
        <v>71</v>
      </c>
      <c r="M57" t="s">
        <v>71</v>
      </c>
      <c r="N57" s="12" t="s">
        <v>71</v>
      </c>
      <c r="O57" s="2">
        <v>1</v>
      </c>
      <c r="P57" s="2" t="s">
        <v>71</v>
      </c>
      <c r="Q57">
        <v>150</v>
      </c>
      <c r="R57">
        <v>150</v>
      </c>
      <c r="S57" s="2">
        <v>2000</v>
      </c>
      <c r="T57" s="2">
        <v>9999</v>
      </c>
      <c r="U57" s="1" t="s">
        <v>71</v>
      </c>
      <c r="V57" s="8" t="s">
        <v>71</v>
      </c>
      <c r="W57" s="1" t="s">
        <v>71</v>
      </c>
      <c r="X57" s="12" t="s">
        <v>70</v>
      </c>
      <c r="Y57" s="7" t="s">
        <v>355</v>
      </c>
      <c r="Z57" s="1" t="s">
        <v>71</v>
      </c>
      <c r="AA57" s="16" t="s">
        <v>345</v>
      </c>
      <c r="AB57" s="4">
        <v>0</v>
      </c>
      <c r="AC57" s="4">
        <v>0</v>
      </c>
      <c r="AD57" s="4">
        <v>0</v>
      </c>
      <c r="AE57" s="4">
        <v>0</v>
      </c>
      <c r="AF57" s="8">
        <v>0</v>
      </c>
      <c r="AG57" s="6">
        <v>0</v>
      </c>
      <c r="AH57" s="6">
        <v>0</v>
      </c>
    </row>
    <row r="58" spans="1:34" s="3" customFormat="1" x14ac:dyDescent="0.15">
      <c r="A58" s="3">
        <v>100282</v>
      </c>
      <c r="B58" s="7" t="s">
        <v>343</v>
      </c>
      <c r="C58" s="8" t="s">
        <v>359</v>
      </c>
      <c r="D58" s="1">
        <v>1</v>
      </c>
      <c r="E58">
        <v>0</v>
      </c>
      <c r="F58" s="1" t="s">
        <v>70</v>
      </c>
      <c r="G58" s="1">
        <v>2</v>
      </c>
      <c r="H58" s="1">
        <v>0</v>
      </c>
      <c r="I58" s="1">
        <v>0</v>
      </c>
      <c r="J58">
        <v>-1</v>
      </c>
      <c r="K58" s="7" t="s">
        <v>344</v>
      </c>
      <c r="L58" s="11" t="s">
        <v>71</v>
      </c>
      <c r="M58" t="s">
        <v>71</v>
      </c>
      <c r="N58" s="8" t="s">
        <v>71</v>
      </c>
      <c r="O58" s="1">
        <v>7</v>
      </c>
      <c r="P58" s="1" t="s">
        <v>88</v>
      </c>
      <c r="Q58">
        <v>150</v>
      </c>
      <c r="R58">
        <v>150</v>
      </c>
      <c r="S58" s="1">
        <v>0</v>
      </c>
      <c r="T58" s="1">
        <v>9999</v>
      </c>
      <c r="U58" s="1" t="s">
        <v>71</v>
      </c>
      <c r="V58" s="8" t="s">
        <v>71</v>
      </c>
      <c r="W58" s="1" t="s">
        <v>71</v>
      </c>
      <c r="X58" s="8" t="s">
        <v>79</v>
      </c>
      <c r="Y58" s="1" t="s">
        <v>71</v>
      </c>
      <c r="Z58" s="1" t="s">
        <v>71</v>
      </c>
      <c r="AA58" s="8">
        <v>0</v>
      </c>
      <c r="AB58" s="3">
        <v>0</v>
      </c>
      <c r="AC58" s="4">
        <v>0</v>
      </c>
      <c r="AD58" s="3">
        <v>0</v>
      </c>
      <c r="AE58" s="4">
        <v>0</v>
      </c>
      <c r="AF58" s="8">
        <v>0</v>
      </c>
      <c r="AG58" s="6">
        <v>0</v>
      </c>
      <c r="AH58" s="6">
        <v>0</v>
      </c>
    </row>
    <row r="59" spans="1:34" x14ac:dyDescent="0.15">
      <c r="A59">
        <v>100291</v>
      </c>
      <c r="B59" s="7" t="s">
        <v>346</v>
      </c>
      <c r="C59" s="8" t="s">
        <v>352</v>
      </c>
      <c r="D59" s="1">
        <v>1</v>
      </c>
      <c r="E59">
        <v>0</v>
      </c>
      <c r="F59" s="9" t="s">
        <v>228</v>
      </c>
      <c r="G59" s="10">
        <v>1</v>
      </c>
      <c r="H59" s="10">
        <v>1</v>
      </c>
      <c r="I59" s="10">
        <v>2.6</v>
      </c>
      <c r="J59">
        <v>-1</v>
      </c>
      <c r="K59" s="1" t="s">
        <v>71</v>
      </c>
      <c r="L59" s="11" t="s">
        <v>71</v>
      </c>
      <c r="M59" t="s">
        <v>71</v>
      </c>
      <c r="N59" s="7" t="s">
        <v>71</v>
      </c>
      <c r="O59" s="1">
        <v>1</v>
      </c>
      <c r="P59" s="1" t="s">
        <v>71</v>
      </c>
      <c r="Q59">
        <v>150</v>
      </c>
      <c r="R59">
        <v>150</v>
      </c>
      <c r="S59" s="1">
        <v>200</v>
      </c>
      <c r="T59" s="1">
        <v>9999</v>
      </c>
      <c r="U59" s="8" t="s">
        <v>71</v>
      </c>
      <c r="V59" s="8" t="s">
        <v>79</v>
      </c>
      <c r="W59" s="1" t="s">
        <v>71</v>
      </c>
      <c r="X59" s="1" t="s">
        <v>70</v>
      </c>
      <c r="Y59" s="1" t="s">
        <v>71</v>
      </c>
      <c r="Z59" s="1" t="s">
        <v>70</v>
      </c>
      <c r="AA59" s="13">
        <v>0</v>
      </c>
      <c r="AB59" s="1">
        <v>1</v>
      </c>
      <c r="AC59" s="16">
        <v>0</v>
      </c>
      <c r="AD59" s="1">
        <v>0</v>
      </c>
      <c r="AE59" s="16" t="s">
        <v>350</v>
      </c>
      <c r="AF59" s="8">
        <v>0</v>
      </c>
      <c r="AG59" s="6">
        <v>0</v>
      </c>
      <c r="AH59" s="6">
        <v>0</v>
      </c>
    </row>
    <row r="60" spans="1:34" x14ac:dyDescent="0.15">
      <c r="A60">
        <v>100292</v>
      </c>
      <c r="B60" s="7" t="s">
        <v>347</v>
      </c>
      <c r="C60" s="8" t="s">
        <v>356</v>
      </c>
      <c r="D60" s="1">
        <v>2</v>
      </c>
      <c r="E60">
        <v>0</v>
      </c>
      <c r="F60" s="8" t="s">
        <v>358</v>
      </c>
      <c r="G60" s="1">
        <v>2</v>
      </c>
      <c r="H60" s="10">
        <v>0</v>
      </c>
      <c r="I60" s="10">
        <v>6</v>
      </c>
      <c r="J60">
        <v>-1</v>
      </c>
      <c r="K60" s="1" t="s">
        <v>71</v>
      </c>
      <c r="L60" s="11" t="s">
        <v>71</v>
      </c>
      <c r="M60" t="s">
        <v>71</v>
      </c>
      <c r="N60" s="7" t="s">
        <v>351</v>
      </c>
      <c r="O60" s="1">
        <v>2</v>
      </c>
      <c r="P60" s="8" t="s">
        <v>357</v>
      </c>
      <c r="Q60">
        <v>150</v>
      </c>
      <c r="R60">
        <v>150</v>
      </c>
      <c r="S60" s="1">
        <v>160</v>
      </c>
      <c r="T60" s="1">
        <v>9999</v>
      </c>
      <c r="U60" s="8" t="s">
        <v>349</v>
      </c>
      <c r="V60" s="8" t="s">
        <v>101</v>
      </c>
      <c r="W60" s="1" t="s">
        <v>71</v>
      </c>
      <c r="X60" s="1" t="s">
        <v>74</v>
      </c>
      <c r="Y60" s="1" t="s">
        <v>71</v>
      </c>
      <c r="Z60" s="1" t="s">
        <v>70</v>
      </c>
      <c r="AA60" s="8">
        <v>0</v>
      </c>
      <c r="AB60">
        <v>0</v>
      </c>
      <c r="AC60" s="16" t="s">
        <v>348</v>
      </c>
      <c r="AD60">
        <v>0</v>
      </c>
      <c r="AE60">
        <v>0</v>
      </c>
      <c r="AF60" s="8">
        <v>0</v>
      </c>
      <c r="AG60" s="6">
        <v>0</v>
      </c>
      <c r="AH60" s="6">
        <v>0</v>
      </c>
    </row>
    <row r="61" spans="1:34" s="3" customFormat="1" x14ac:dyDescent="0.15">
      <c r="A61" s="3">
        <v>100300</v>
      </c>
      <c r="B61" s="1" t="s">
        <v>173</v>
      </c>
      <c r="C61" s="1" t="s">
        <v>360</v>
      </c>
      <c r="D61" s="1">
        <v>5</v>
      </c>
      <c r="E61">
        <v>0</v>
      </c>
      <c r="F61" s="1" t="s">
        <v>70</v>
      </c>
      <c r="G61" s="1">
        <v>3</v>
      </c>
      <c r="H61" s="1">
        <v>0</v>
      </c>
      <c r="I61" s="1">
        <v>0</v>
      </c>
      <c r="J61">
        <v>-1</v>
      </c>
      <c r="K61" s="1" t="s">
        <v>71</v>
      </c>
      <c r="L61" s="11" t="s">
        <v>71</v>
      </c>
      <c r="M61" t="s">
        <v>71</v>
      </c>
      <c r="N61" s="1" t="s">
        <v>361</v>
      </c>
      <c r="O61" s="1">
        <v>4</v>
      </c>
      <c r="P61" s="1" t="s">
        <v>71</v>
      </c>
      <c r="Q61">
        <v>150</v>
      </c>
      <c r="R61">
        <v>150</v>
      </c>
      <c r="S61" s="1">
        <v>2000</v>
      </c>
      <c r="T61" s="1">
        <v>500</v>
      </c>
      <c r="U61" s="1" t="s">
        <v>150</v>
      </c>
      <c r="V61" s="1" t="s">
        <v>79</v>
      </c>
      <c r="W61" s="1" t="s">
        <v>71</v>
      </c>
      <c r="X61" s="1" t="s">
        <v>79</v>
      </c>
      <c r="Y61" s="1" t="s">
        <v>71</v>
      </c>
      <c r="Z61" s="1" t="s">
        <v>70</v>
      </c>
      <c r="AA61" s="8">
        <v>0</v>
      </c>
      <c r="AB61" s="3">
        <v>0</v>
      </c>
      <c r="AC61" s="3">
        <v>0</v>
      </c>
      <c r="AD61" s="3">
        <v>0</v>
      </c>
      <c r="AE61" s="3">
        <v>0</v>
      </c>
      <c r="AF61" s="8">
        <v>0</v>
      </c>
      <c r="AG61" s="6">
        <v>0</v>
      </c>
      <c r="AH61" s="6">
        <v>0</v>
      </c>
    </row>
    <row r="62" spans="1:34" x14ac:dyDescent="0.15">
      <c r="A62">
        <v>100301</v>
      </c>
      <c r="B62" t="s">
        <v>363</v>
      </c>
      <c r="C62" s="6" t="s">
        <v>368</v>
      </c>
      <c r="D62">
        <v>1</v>
      </c>
      <c r="E62">
        <v>0</v>
      </c>
      <c r="F62" s="6" t="s">
        <v>70</v>
      </c>
      <c r="G62">
        <v>1</v>
      </c>
      <c r="H62">
        <v>1</v>
      </c>
      <c r="I62">
        <v>0</v>
      </c>
      <c r="J62">
        <v>-1</v>
      </c>
      <c r="K62" s="6" t="s">
        <v>362</v>
      </c>
      <c r="L62" t="s">
        <v>71</v>
      </c>
      <c r="M62" t="s">
        <v>71</v>
      </c>
      <c r="N62" s="6" t="s">
        <v>362</v>
      </c>
      <c r="O62">
        <v>1</v>
      </c>
      <c r="P62" t="s">
        <v>71</v>
      </c>
      <c r="Q62">
        <v>150</v>
      </c>
      <c r="R62">
        <v>150</v>
      </c>
      <c r="S62">
        <v>3000</v>
      </c>
      <c r="T62">
        <v>9999</v>
      </c>
      <c r="U62" s="6" t="s">
        <v>71</v>
      </c>
      <c r="V62" s="6" t="s">
        <v>71</v>
      </c>
      <c r="W62" t="s">
        <v>71</v>
      </c>
      <c r="X62" t="s">
        <v>79</v>
      </c>
      <c r="Y62" t="s">
        <v>71</v>
      </c>
      <c r="Z62" t="s">
        <v>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6">
        <v>0</v>
      </c>
      <c r="AH62" s="6">
        <v>0</v>
      </c>
    </row>
    <row r="63" spans="1:34" s="3" customFormat="1" x14ac:dyDescent="0.15">
      <c r="A63" s="3">
        <v>100302</v>
      </c>
      <c r="B63" s="1" t="s">
        <v>364</v>
      </c>
      <c r="C63" s="8" t="s">
        <v>365</v>
      </c>
      <c r="D63" s="1">
        <v>1</v>
      </c>
      <c r="E63">
        <v>0</v>
      </c>
      <c r="F63" s="1" t="s">
        <v>366</v>
      </c>
      <c r="G63" s="1">
        <v>2</v>
      </c>
      <c r="H63" s="1">
        <v>0</v>
      </c>
      <c r="I63" s="1">
        <v>15</v>
      </c>
      <c r="J63">
        <v>-1</v>
      </c>
      <c r="K63" s="1" t="s">
        <v>71</v>
      </c>
      <c r="L63" s="11" t="s">
        <v>71</v>
      </c>
      <c r="M63" t="s">
        <v>71</v>
      </c>
      <c r="N63" s="8" t="s">
        <v>310</v>
      </c>
      <c r="O63" s="1">
        <v>4</v>
      </c>
      <c r="P63" s="1" t="s">
        <v>71</v>
      </c>
      <c r="Q63">
        <v>150</v>
      </c>
      <c r="R63">
        <v>150</v>
      </c>
      <c r="S63" s="1">
        <v>3000</v>
      </c>
      <c r="T63" s="1">
        <v>200</v>
      </c>
      <c r="U63" s="1" t="s">
        <v>150</v>
      </c>
      <c r="V63" s="8" t="s">
        <v>310</v>
      </c>
      <c r="W63" s="1" t="s">
        <v>71</v>
      </c>
      <c r="X63" s="8" t="s">
        <v>70</v>
      </c>
      <c r="Y63" s="1" t="s">
        <v>71</v>
      </c>
      <c r="Z63" s="1" t="s">
        <v>70</v>
      </c>
      <c r="AA63" s="8" t="s">
        <v>367</v>
      </c>
      <c r="AB63" s="3">
        <v>0</v>
      </c>
      <c r="AC63" s="3">
        <v>0</v>
      </c>
      <c r="AD63" s="3">
        <v>0</v>
      </c>
      <c r="AE63" s="8">
        <v>0</v>
      </c>
      <c r="AF63" s="8">
        <v>0</v>
      </c>
      <c r="AG63" s="6">
        <v>0</v>
      </c>
      <c r="AH63" s="6">
        <v>0</v>
      </c>
    </row>
    <row r="64" spans="1:34" s="3" customFormat="1" x14ac:dyDescent="0.15">
      <c r="A64" s="3">
        <v>100400</v>
      </c>
      <c r="B64" s="1" t="s">
        <v>374</v>
      </c>
      <c r="C64" s="1" t="s">
        <v>374</v>
      </c>
      <c r="D64" s="1">
        <v>5</v>
      </c>
      <c r="E64">
        <v>0</v>
      </c>
      <c r="F64" s="1" t="s">
        <v>70</v>
      </c>
      <c r="G64" s="1">
        <v>3</v>
      </c>
      <c r="H64" s="1">
        <v>0</v>
      </c>
      <c r="I64" s="1">
        <v>0</v>
      </c>
      <c r="J64">
        <v>-1</v>
      </c>
      <c r="K64" s="1" t="s">
        <v>71</v>
      </c>
      <c r="L64" s="11" t="s">
        <v>71</v>
      </c>
      <c r="M64" t="s">
        <v>71</v>
      </c>
      <c r="N64" s="1" t="s">
        <v>375</v>
      </c>
      <c r="O64" s="1">
        <v>4</v>
      </c>
      <c r="P64" s="1" t="s">
        <v>71</v>
      </c>
      <c r="Q64">
        <v>150</v>
      </c>
      <c r="R64">
        <v>150</v>
      </c>
      <c r="S64" s="1">
        <v>2000</v>
      </c>
      <c r="T64" s="1">
        <v>500</v>
      </c>
      <c r="U64" s="1" t="s">
        <v>150</v>
      </c>
      <c r="V64" s="1" t="s">
        <v>79</v>
      </c>
      <c r="W64" s="1" t="s">
        <v>71</v>
      </c>
      <c r="X64" s="1" t="s">
        <v>79</v>
      </c>
      <c r="Y64" s="1" t="s">
        <v>71</v>
      </c>
      <c r="Z64" s="1" t="s">
        <v>70</v>
      </c>
      <c r="AA64" s="8">
        <v>0</v>
      </c>
      <c r="AB64" s="3">
        <v>0</v>
      </c>
      <c r="AC64" s="3">
        <v>0</v>
      </c>
      <c r="AD64" s="3">
        <v>0</v>
      </c>
      <c r="AE64" s="3">
        <v>0</v>
      </c>
      <c r="AF64" s="8">
        <v>0</v>
      </c>
      <c r="AG64" s="6">
        <v>0</v>
      </c>
      <c r="AH64" s="6">
        <v>0</v>
      </c>
    </row>
    <row r="65" spans="1:34" x14ac:dyDescent="0.15">
      <c r="A65">
        <v>100409</v>
      </c>
      <c r="B65" s="1" t="s">
        <v>376</v>
      </c>
      <c r="C65" s="1" t="s">
        <v>376</v>
      </c>
      <c r="D65" s="1">
        <v>1</v>
      </c>
      <c r="E65" s="9">
        <v>0</v>
      </c>
      <c r="F65" s="9" t="s">
        <v>389</v>
      </c>
      <c r="G65" s="10">
        <v>3</v>
      </c>
      <c r="H65" s="10">
        <v>0</v>
      </c>
      <c r="I65" s="10">
        <v>7.5</v>
      </c>
      <c r="J65" s="1">
        <v>-1</v>
      </c>
      <c r="K65" s="1" t="s">
        <v>71</v>
      </c>
      <c r="L65" s="11" t="s">
        <v>71</v>
      </c>
      <c r="M65" s="1" t="s">
        <v>71</v>
      </c>
      <c r="N65" s="1" t="s">
        <v>71</v>
      </c>
      <c r="O65" s="1">
        <v>1</v>
      </c>
      <c r="P65" s="1" t="s">
        <v>71</v>
      </c>
      <c r="Q65">
        <v>150</v>
      </c>
      <c r="R65">
        <v>150</v>
      </c>
      <c r="S65" s="1">
        <v>2000</v>
      </c>
      <c r="T65" s="1">
        <v>1200</v>
      </c>
      <c r="U65" s="1" t="s">
        <v>71</v>
      </c>
      <c r="V65" s="8" t="s">
        <v>71</v>
      </c>
      <c r="W65" s="1" t="s">
        <v>71</v>
      </c>
      <c r="X65" s="1" t="s">
        <v>70</v>
      </c>
      <c r="Y65" s="1" t="s">
        <v>71</v>
      </c>
      <c r="Z65" s="1" t="s">
        <v>70</v>
      </c>
      <c r="AA65" s="1" t="s">
        <v>377</v>
      </c>
      <c r="AB65" s="4">
        <v>0</v>
      </c>
      <c r="AC65" s="4">
        <v>0</v>
      </c>
      <c r="AD65" s="4">
        <v>0</v>
      </c>
      <c r="AE65" s="4">
        <v>0</v>
      </c>
      <c r="AF65" s="8">
        <v>0</v>
      </c>
      <c r="AG65" s="6">
        <v>0</v>
      </c>
      <c r="AH65" s="6">
        <v>0</v>
      </c>
    </row>
    <row r="66" spans="1:34" s="4" customFormat="1" x14ac:dyDescent="0.15">
      <c r="A66" s="3">
        <v>100401</v>
      </c>
      <c r="B66" s="1" t="s">
        <v>378</v>
      </c>
      <c r="C66" s="8" t="s">
        <v>382</v>
      </c>
      <c r="D66" s="1">
        <v>2</v>
      </c>
      <c r="E66">
        <v>0</v>
      </c>
      <c r="F66" s="9" t="s">
        <v>70</v>
      </c>
      <c r="G66" s="10">
        <v>1</v>
      </c>
      <c r="H66" s="10">
        <v>1</v>
      </c>
      <c r="I66" s="10">
        <v>0.25</v>
      </c>
      <c r="J66">
        <v>-1</v>
      </c>
      <c r="K66" s="1" t="s">
        <v>71</v>
      </c>
      <c r="L66" s="11" t="s">
        <v>71</v>
      </c>
      <c r="M66" t="s">
        <v>71</v>
      </c>
      <c r="N66" s="8" t="s">
        <v>383</v>
      </c>
      <c r="O66" s="1">
        <v>1</v>
      </c>
      <c r="P66" s="1" t="s">
        <v>71</v>
      </c>
      <c r="Q66">
        <v>150</v>
      </c>
      <c r="R66">
        <v>150</v>
      </c>
      <c r="S66" s="1">
        <v>400</v>
      </c>
      <c r="T66" s="1">
        <v>9999</v>
      </c>
      <c r="U66" s="8" t="s">
        <v>380</v>
      </c>
      <c r="V66" s="8" t="s">
        <v>379</v>
      </c>
      <c r="W66" s="1" t="s">
        <v>71</v>
      </c>
      <c r="X66" s="1" t="s">
        <v>70</v>
      </c>
      <c r="Y66" s="1" t="s">
        <v>71</v>
      </c>
      <c r="Z66" s="1" t="s">
        <v>70</v>
      </c>
      <c r="AA66" s="1">
        <v>0</v>
      </c>
      <c r="AB66" s="1">
        <v>1</v>
      </c>
      <c r="AC66" s="13" t="s">
        <v>381</v>
      </c>
      <c r="AD66" s="1">
        <v>0</v>
      </c>
      <c r="AE66" s="8">
        <v>0</v>
      </c>
      <c r="AF66" s="8">
        <v>0.3</v>
      </c>
      <c r="AG66" s="6">
        <v>0</v>
      </c>
      <c r="AH66" s="6">
        <v>0</v>
      </c>
    </row>
    <row r="67" spans="1:34" s="3" customFormat="1" x14ac:dyDescent="0.15">
      <c r="A67" s="3">
        <v>100402</v>
      </c>
      <c r="B67" s="1" t="s">
        <v>385</v>
      </c>
      <c r="C67" s="6" t="s">
        <v>386</v>
      </c>
      <c r="D67" s="1">
        <v>5</v>
      </c>
      <c r="E67">
        <v>0</v>
      </c>
      <c r="F67" s="1" t="s">
        <v>70</v>
      </c>
      <c r="G67" s="1">
        <v>2</v>
      </c>
      <c r="H67" s="1">
        <v>0</v>
      </c>
      <c r="I67" s="1">
        <v>0</v>
      </c>
      <c r="J67">
        <v>-1</v>
      </c>
      <c r="K67" s="1" t="s">
        <v>71</v>
      </c>
      <c r="L67" s="11" t="s">
        <v>71</v>
      </c>
      <c r="M67" t="s">
        <v>71</v>
      </c>
      <c r="N67" s="8" t="s">
        <v>384</v>
      </c>
      <c r="O67" s="1">
        <v>4</v>
      </c>
      <c r="P67" s="1" t="s">
        <v>71</v>
      </c>
      <c r="Q67">
        <v>150</v>
      </c>
      <c r="R67">
        <v>150</v>
      </c>
      <c r="S67" s="1">
        <v>2000</v>
      </c>
      <c r="T67" s="1">
        <v>500</v>
      </c>
      <c r="U67" s="1" t="s">
        <v>150</v>
      </c>
      <c r="V67" s="8" t="s">
        <v>79</v>
      </c>
      <c r="W67" s="1" t="s">
        <v>71</v>
      </c>
      <c r="X67" s="8" t="s">
        <v>79</v>
      </c>
      <c r="Y67" s="1" t="s">
        <v>71</v>
      </c>
      <c r="Z67" s="1" t="s">
        <v>70</v>
      </c>
      <c r="AA67" s="8">
        <v>0</v>
      </c>
      <c r="AB67" s="3">
        <v>0</v>
      </c>
      <c r="AC67" s="3">
        <v>0</v>
      </c>
      <c r="AD67" s="3">
        <v>0</v>
      </c>
      <c r="AE67" s="3">
        <v>0</v>
      </c>
      <c r="AF67" s="8">
        <v>0</v>
      </c>
      <c r="AG67" s="6">
        <v>0</v>
      </c>
      <c r="AH67" s="6">
        <v>0</v>
      </c>
    </row>
    <row r="68" spans="1:34" x14ac:dyDescent="0.15">
      <c r="A68">
        <v>100501</v>
      </c>
      <c r="B68" s="16" t="s">
        <v>410</v>
      </c>
      <c r="C68" s="6" t="s">
        <v>413</v>
      </c>
      <c r="D68">
        <v>1</v>
      </c>
      <c r="E68">
        <v>0</v>
      </c>
      <c r="F68" s="6" t="s">
        <v>70</v>
      </c>
      <c r="G68">
        <v>1</v>
      </c>
      <c r="H68">
        <v>1</v>
      </c>
      <c r="I68">
        <v>0</v>
      </c>
      <c r="J68">
        <v>-1</v>
      </c>
      <c r="K68" s="6" t="s">
        <v>411</v>
      </c>
      <c r="L68" t="s">
        <v>71</v>
      </c>
      <c r="M68" t="s">
        <v>71</v>
      </c>
      <c r="N68" s="6" t="s">
        <v>411</v>
      </c>
      <c r="O68">
        <v>1</v>
      </c>
      <c r="P68" t="s">
        <v>71</v>
      </c>
      <c r="Q68">
        <v>150</v>
      </c>
      <c r="R68">
        <v>150</v>
      </c>
      <c r="S68">
        <v>3000</v>
      </c>
      <c r="T68">
        <v>9999</v>
      </c>
      <c r="U68" s="6" t="s">
        <v>71</v>
      </c>
      <c r="V68" s="6" t="s">
        <v>71</v>
      </c>
      <c r="W68" t="s">
        <v>71</v>
      </c>
      <c r="X68" t="s">
        <v>79</v>
      </c>
      <c r="Y68" t="s">
        <v>71</v>
      </c>
      <c r="Z68" t="s">
        <v>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6">
        <v>0</v>
      </c>
      <c r="AH68" s="6">
        <v>0</v>
      </c>
    </row>
    <row r="69" spans="1:34" x14ac:dyDescent="0.15">
      <c r="A69">
        <v>100502</v>
      </c>
      <c r="B69" s="7" t="s">
        <v>412</v>
      </c>
      <c r="C69" s="7" t="s">
        <v>421</v>
      </c>
      <c r="D69" s="1">
        <v>11</v>
      </c>
      <c r="E69">
        <v>0</v>
      </c>
      <c r="F69" s="9" t="s">
        <v>228</v>
      </c>
      <c r="G69" s="10">
        <v>2</v>
      </c>
      <c r="H69" s="10">
        <v>0</v>
      </c>
      <c r="I69" s="10">
        <v>6</v>
      </c>
      <c r="J69" s="1">
        <v>-1</v>
      </c>
      <c r="K69" s="1" t="s">
        <v>71</v>
      </c>
      <c r="L69" s="11" t="s">
        <v>71</v>
      </c>
      <c r="M69" s="11" t="s">
        <v>71</v>
      </c>
      <c r="N69" s="1" t="s">
        <v>71</v>
      </c>
      <c r="O69" s="1">
        <v>4</v>
      </c>
      <c r="P69" s="1" t="s">
        <v>71</v>
      </c>
      <c r="Q69">
        <v>150</v>
      </c>
      <c r="R69">
        <v>150</v>
      </c>
      <c r="S69" s="1">
        <v>2000</v>
      </c>
      <c r="T69" s="1">
        <v>9999</v>
      </c>
      <c r="U69" s="1" t="s">
        <v>71</v>
      </c>
      <c r="V69" s="8" t="s">
        <v>71</v>
      </c>
      <c r="W69" s="1" t="s">
        <v>71</v>
      </c>
      <c r="X69" s="1" t="s">
        <v>70</v>
      </c>
      <c r="Y69" s="1" t="s">
        <v>223</v>
      </c>
      <c r="Z69" s="1" t="s">
        <v>71</v>
      </c>
      <c r="AA69" s="3" t="s">
        <v>230</v>
      </c>
      <c r="AB69" s="4">
        <v>0</v>
      </c>
      <c r="AC69" s="4">
        <v>0</v>
      </c>
      <c r="AD69" s="4">
        <v>0</v>
      </c>
      <c r="AE69" s="4">
        <v>0</v>
      </c>
      <c r="AF69" s="8">
        <v>0</v>
      </c>
      <c r="AG69" s="6">
        <v>0</v>
      </c>
      <c r="AH69" s="6">
        <v>0</v>
      </c>
    </row>
    <row r="70" spans="1:34" s="4" customFormat="1" x14ac:dyDescent="0.15">
      <c r="A70" s="4">
        <v>100601</v>
      </c>
      <c r="B70" s="1" t="s">
        <v>416</v>
      </c>
      <c r="C70" s="8" t="s">
        <v>414</v>
      </c>
      <c r="D70" s="1">
        <v>2</v>
      </c>
      <c r="E70">
        <v>0</v>
      </c>
      <c r="F70" s="9" t="s">
        <v>70</v>
      </c>
      <c r="G70" s="10">
        <v>1</v>
      </c>
      <c r="H70" s="10">
        <v>1</v>
      </c>
      <c r="I70" s="10">
        <v>2</v>
      </c>
      <c r="J70">
        <v>-1</v>
      </c>
      <c r="K70" s="8" t="s">
        <v>417</v>
      </c>
      <c r="L70" s="11" t="s">
        <v>71</v>
      </c>
      <c r="M70" t="s">
        <v>71</v>
      </c>
      <c r="N70" s="1" t="s">
        <v>72</v>
      </c>
      <c r="O70" s="1">
        <v>1</v>
      </c>
      <c r="P70" s="1" t="s">
        <v>71</v>
      </c>
      <c r="Q70">
        <v>150</v>
      </c>
      <c r="R70">
        <v>150</v>
      </c>
      <c r="S70" s="1">
        <v>500</v>
      </c>
      <c r="T70" s="1">
        <v>9999</v>
      </c>
      <c r="U70" s="8" t="s">
        <v>317</v>
      </c>
      <c r="V70" s="8" t="s">
        <v>79</v>
      </c>
      <c r="W70" s="1" t="s">
        <v>71</v>
      </c>
      <c r="X70" s="1" t="s">
        <v>70</v>
      </c>
      <c r="Y70" s="1" t="s">
        <v>71</v>
      </c>
      <c r="Z70" s="1" t="s">
        <v>70</v>
      </c>
      <c r="AA70" s="1">
        <v>0</v>
      </c>
      <c r="AB70" s="1">
        <v>1</v>
      </c>
      <c r="AC70" s="13" t="s">
        <v>419</v>
      </c>
      <c r="AD70" s="1">
        <v>0</v>
      </c>
      <c r="AE70" s="8">
        <v>0</v>
      </c>
      <c r="AF70" s="8">
        <v>0.1</v>
      </c>
      <c r="AG70" s="6">
        <v>0</v>
      </c>
      <c r="AH70" s="6">
        <v>0</v>
      </c>
    </row>
    <row r="71" spans="1:34" s="3" customFormat="1" x14ac:dyDescent="0.15">
      <c r="A71" s="3">
        <v>100602</v>
      </c>
      <c r="B71" s="1" t="s">
        <v>415</v>
      </c>
      <c r="C71" s="8" t="s">
        <v>420</v>
      </c>
      <c r="D71" s="1">
        <v>1</v>
      </c>
      <c r="E71">
        <v>0</v>
      </c>
      <c r="F71" s="1" t="s">
        <v>70</v>
      </c>
      <c r="G71" s="1">
        <v>2</v>
      </c>
      <c r="H71" s="1">
        <v>0</v>
      </c>
      <c r="I71" s="1">
        <v>0</v>
      </c>
      <c r="J71">
        <v>-1</v>
      </c>
      <c r="K71" s="1" t="s">
        <v>71</v>
      </c>
      <c r="L71" s="11" t="s">
        <v>71</v>
      </c>
      <c r="M71" t="s">
        <v>71</v>
      </c>
      <c r="N71" s="8" t="s">
        <v>418</v>
      </c>
      <c r="O71" s="1">
        <v>1</v>
      </c>
      <c r="P71" s="8" t="s">
        <v>114</v>
      </c>
      <c r="Q71">
        <v>150</v>
      </c>
      <c r="R71">
        <v>150</v>
      </c>
      <c r="S71" s="1">
        <v>3000</v>
      </c>
      <c r="T71" s="1">
        <v>9999</v>
      </c>
      <c r="U71" s="1" t="s">
        <v>71</v>
      </c>
      <c r="V71" s="8" t="s">
        <v>71</v>
      </c>
      <c r="W71" s="1" t="s">
        <v>71</v>
      </c>
      <c r="X71" s="8" t="s">
        <v>79</v>
      </c>
      <c r="Y71" s="1" t="s">
        <v>71</v>
      </c>
      <c r="Z71" s="1" t="s">
        <v>70</v>
      </c>
      <c r="AA71" s="1">
        <v>0</v>
      </c>
      <c r="AB71" s="3">
        <v>0</v>
      </c>
      <c r="AC71" s="3">
        <v>0</v>
      </c>
      <c r="AD71" s="3">
        <v>0</v>
      </c>
      <c r="AE71" s="3">
        <v>0</v>
      </c>
      <c r="AF71" s="8">
        <v>0</v>
      </c>
      <c r="AG71" s="6">
        <v>0</v>
      </c>
      <c r="AH71" s="6">
        <v>0</v>
      </c>
    </row>
    <row r="72" spans="1:34" x14ac:dyDescent="0.15">
      <c r="B72" s="1"/>
      <c r="C72" s="1"/>
      <c r="D72" s="1"/>
      <c r="E72" s="9"/>
      <c r="F72" s="9"/>
      <c r="G72" s="10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8"/>
      <c r="W72" s="1"/>
      <c r="X72" s="1"/>
      <c r="Y72" s="1"/>
      <c r="Z72" s="1"/>
      <c r="AA72" s="1"/>
      <c r="AB72" s="1"/>
      <c r="AC72" s="1"/>
      <c r="AD72" s="1"/>
      <c r="AE72" s="8"/>
    </row>
    <row r="73" spans="1:34" x14ac:dyDescent="0.15">
      <c r="A73">
        <v>110001</v>
      </c>
      <c r="B73" s="1" t="s">
        <v>254</v>
      </c>
      <c r="C73" s="1" t="s">
        <v>183</v>
      </c>
      <c r="D73" s="1">
        <v>1</v>
      </c>
      <c r="E73" s="9">
        <v>0</v>
      </c>
      <c r="F73" s="9" t="s">
        <v>70</v>
      </c>
      <c r="G73" s="10">
        <v>3</v>
      </c>
      <c r="H73" s="10">
        <v>0</v>
      </c>
      <c r="I73" s="10">
        <v>2</v>
      </c>
      <c r="J73" s="1">
        <v>-1</v>
      </c>
      <c r="K73" s="1" t="s">
        <v>71</v>
      </c>
      <c r="L73" s="11" t="s">
        <v>71</v>
      </c>
      <c r="M73" s="1" t="s">
        <v>71</v>
      </c>
      <c r="N73" s="1" t="s">
        <v>71</v>
      </c>
      <c r="O73" s="1">
        <v>1</v>
      </c>
      <c r="P73" s="1" t="s">
        <v>71</v>
      </c>
      <c r="Q73">
        <v>150</v>
      </c>
      <c r="R73">
        <v>150</v>
      </c>
      <c r="S73" s="1">
        <v>2000</v>
      </c>
      <c r="T73" s="1">
        <v>800</v>
      </c>
      <c r="U73" s="1" t="s">
        <v>71</v>
      </c>
      <c r="V73" s="8" t="s">
        <v>71</v>
      </c>
      <c r="W73" s="1" t="s">
        <v>71</v>
      </c>
      <c r="X73" s="1" t="s">
        <v>70</v>
      </c>
      <c r="Y73" s="1" t="s">
        <v>71</v>
      </c>
      <c r="Z73" s="1" t="s">
        <v>70</v>
      </c>
      <c r="AA73" s="1" t="s">
        <v>255</v>
      </c>
      <c r="AB73" s="4">
        <v>0</v>
      </c>
      <c r="AC73" s="4">
        <v>0</v>
      </c>
      <c r="AD73" s="4">
        <v>0</v>
      </c>
      <c r="AE73" s="4">
        <v>0</v>
      </c>
      <c r="AF73" s="8">
        <v>0</v>
      </c>
      <c r="AG73" s="6">
        <v>0</v>
      </c>
      <c r="AH73" s="6">
        <v>0</v>
      </c>
    </row>
    <row r="74" spans="1:34" x14ac:dyDescent="0.15">
      <c r="A74">
        <v>110002</v>
      </c>
      <c r="B74" s="1" t="s">
        <v>256</v>
      </c>
      <c r="C74" s="1" t="s">
        <v>183</v>
      </c>
      <c r="D74" s="1">
        <v>11</v>
      </c>
      <c r="E74" s="9">
        <v>0</v>
      </c>
      <c r="F74" s="9" t="s">
        <v>70</v>
      </c>
      <c r="G74" s="10">
        <v>3</v>
      </c>
      <c r="H74" s="10">
        <v>0</v>
      </c>
      <c r="I74" s="10">
        <v>1.5</v>
      </c>
      <c r="J74" s="1">
        <v>-1</v>
      </c>
      <c r="K74" s="1" t="s">
        <v>71</v>
      </c>
      <c r="L74" s="11" t="s">
        <v>71</v>
      </c>
      <c r="M74" s="1" t="s">
        <v>71</v>
      </c>
      <c r="N74" s="1" t="s">
        <v>71</v>
      </c>
      <c r="O74" s="1">
        <v>1</v>
      </c>
      <c r="P74" s="1" t="s">
        <v>71</v>
      </c>
      <c r="Q74">
        <v>150</v>
      </c>
      <c r="R74">
        <v>150</v>
      </c>
      <c r="S74" s="1">
        <v>2000</v>
      </c>
      <c r="T74" s="1">
        <v>800</v>
      </c>
      <c r="U74" s="1" t="s">
        <v>71</v>
      </c>
      <c r="V74" s="8" t="s">
        <v>71</v>
      </c>
      <c r="W74" s="1" t="s">
        <v>71</v>
      </c>
      <c r="X74" s="1" t="s">
        <v>70</v>
      </c>
      <c r="Y74" s="1" t="s">
        <v>257</v>
      </c>
      <c r="Z74" s="1" t="s">
        <v>70</v>
      </c>
      <c r="AA74" s="3" t="s">
        <v>230</v>
      </c>
      <c r="AB74" s="4">
        <v>0</v>
      </c>
      <c r="AC74" s="4">
        <v>0</v>
      </c>
      <c r="AD74" s="4">
        <v>0</v>
      </c>
      <c r="AE74" s="4">
        <v>0</v>
      </c>
      <c r="AF74" s="8">
        <v>0</v>
      </c>
      <c r="AG74" s="6">
        <v>0</v>
      </c>
      <c r="AH74" s="6">
        <v>0</v>
      </c>
    </row>
    <row r="75" spans="1:34" x14ac:dyDescent="0.15">
      <c r="A75">
        <v>110003</v>
      </c>
      <c r="B75" s="1" t="s">
        <v>258</v>
      </c>
      <c r="C75" s="1" t="s">
        <v>183</v>
      </c>
      <c r="D75" s="1">
        <v>7</v>
      </c>
      <c r="E75" s="9">
        <v>1</v>
      </c>
      <c r="F75" s="9" t="s">
        <v>70</v>
      </c>
      <c r="G75" s="10">
        <v>3</v>
      </c>
      <c r="H75" s="10">
        <v>0</v>
      </c>
      <c r="I75" s="10">
        <v>0.2</v>
      </c>
      <c r="J75" s="1">
        <v>-1</v>
      </c>
      <c r="K75" s="1" t="s">
        <v>71</v>
      </c>
      <c r="L75" s="11" t="s">
        <v>71</v>
      </c>
      <c r="M75" s="1" t="s">
        <v>71</v>
      </c>
      <c r="N75" s="1" t="s">
        <v>71</v>
      </c>
      <c r="O75" s="1">
        <v>1</v>
      </c>
      <c r="P75" s="1" t="s">
        <v>71</v>
      </c>
      <c r="Q75">
        <v>150</v>
      </c>
      <c r="R75">
        <v>150</v>
      </c>
      <c r="S75" s="1">
        <v>2000</v>
      </c>
      <c r="T75" s="1">
        <v>800</v>
      </c>
      <c r="U75" s="8" t="s">
        <v>134</v>
      </c>
      <c r="V75" s="8" t="s">
        <v>259</v>
      </c>
      <c r="W75" s="1" t="s">
        <v>71</v>
      </c>
      <c r="X75" s="12" t="s">
        <v>70</v>
      </c>
      <c r="Y75" s="2" t="s">
        <v>71</v>
      </c>
      <c r="Z75" s="2" t="s">
        <v>70</v>
      </c>
      <c r="AA75" s="12">
        <v>0</v>
      </c>
      <c r="AB75" s="4">
        <v>0</v>
      </c>
      <c r="AC75" s="4">
        <v>0</v>
      </c>
      <c r="AD75" s="4">
        <v>0</v>
      </c>
      <c r="AE75" s="4" t="s">
        <v>136</v>
      </c>
      <c r="AF75" s="8">
        <v>0.3</v>
      </c>
      <c r="AG75" s="6">
        <v>0</v>
      </c>
      <c r="AH75" s="6">
        <v>0</v>
      </c>
    </row>
    <row r="76" spans="1:34" x14ac:dyDescent="0.15">
      <c r="A76">
        <v>110004</v>
      </c>
      <c r="B76" s="1" t="s">
        <v>260</v>
      </c>
      <c r="C76" s="1" t="s">
        <v>183</v>
      </c>
      <c r="D76" s="1">
        <v>11</v>
      </c>
      <c r="E76" s="9">
        <v>0</v>
      </c>
      <c r="F76" s="9" t="s">
        <v>70</v>
      </c>
      <c r="G76" s="10">
        <v>3</v>
      </c>
      <c r="H76" s="10">
        <v>0</v>
      </c>
      <c r="I76" s="10">
        <v>0.6</v>
      </c>
      <c r="J76" s="1">
        <v>-1</v>
      </c>
      <c r="K76" s="1" t="s">
        <v>71</v>
      </c>
      <c r="L76" s="11" t="s">
        <v>71</v>
      </c>
      <c r="M76" s="1" t="s">
        <v>71</v>
      </c>
      <c r="N76" s="7" t="s">
        <v>261</v>
      </c>
      <c r="O76" s="1">
        <v>1</v>
      </c>
      <c r="P76" s="1" t="s">
        <v>71</v>
      </c>
      <c r="Q76">
        <v>150</v>
      </c>
      <c r="R76">
        <v>150</v>
      </c>
      <c r="S76" s="1">
        <v>2000</v>
      </c>
      <c r="T76" s="1">
        <v>800</v>
      </c>
      <c r="U76" s="1" t="s">
        <v>71</v>
      </c>
      <c r="V76" s="8" t="s">
        <v>71</v>
      </c>
      <c r="W76" s="1" t="s">
        <v>71</v>
      </c>
      <c r="X76" s="1" t="s">
        <v>70</v>
      </c>
      <c r="Y76" s="1" t="s">
        <v>223</v>
      </c>
      <c r="Z76" s="1" t="s">
        <v>71</v>
      </c>
      <c r="AA76" s="3" t="s">
        <v>224</v>
      </c>
      <c r="AB76" s="4">
        <v>0</v>
      </c>
      <c r="AC76" s="4">
        <v>0</v>
      </c>
      <c r="AD76" s="4">
        <v>0</v>
      </c>
      <c r="AE76" s="4">
        <v>0</v>
      </c>
      <c r="AF76" s="8">
        <v>0</v>
      </c>
      <c r="AG76" s="6">
        <v>0</v>
      </c>
      <c r="AH76" s="6">
        <v>0</v>
      </c>
    </row>
    <row r="77" spans="1:34" x14ac:dyDescent="0.15">
      <c r="A77">
        <v>110005</v>
      </c>
      <c r="B77" s="1" t="s">
        <v>262</v>
      </c>
      <c r="C77" s="1" t="s">
        <v>183</v>
      </c>
      <c r="D77" s="1">
        <v>4</v>
      </c>
      <c r="E77" s="9">
        <v>0</v>
      </c>
      <c r="F77" s="14" t="s">
        <v>388</v>
      </c>
      <c r="G77" s="10">
        <v>3</v>
      </c>
      <c r="H77" s="10">
        <v>0</v>
      </c>
      <c r="I77" s="10">
        <v>0.5</v>
      </c>
      <c r="J77" s="1">
        <v>-1</v>
      </c>
      <c r="K77" s="1" t="s">
        <v>71</v>
      </c>
      <c r="L77" s="11" t="s">
        <v>71</v>
      </c>
      <c r="M77" s="1" t="s">
        <v>71</v>
      </c>
      <c r="N77" s="1" t="s">
        <v>71</v>
      </c>
      <c r="O77" s="1">
        <v>1</v>
      </c>
      <c r="P77" s="1" t="s">
        <v>71</v>
      </c>
      <c r="Q77">
        <v>150</v>
      </c>
      <c r="R77">
        <v>150</v>
      </c>
      <c r="S77" s="1">
        <v>2000</v>
      </c>
      <c r="T77" s="1">
        <v>800</v>
      </c>
      <c r="U77" s="1" t="s">
        <v>71</v>
      </c>
      <c r="V77" s="8" t="s">
        <v>71</v>
      </c>
      <c r="W77" s="1" t="s">
        <v>71</v>
      </c>
      <c r="X77" s="1" t="s">
        <v>70</v>
      </c>
      <c r="Y77" s="1" t="s">
        <v>263</v>
      </c>
      <c r="Z77" s="6" t="s">
        <v>409</v>
      </c>
      <c r="AA77" s="6" t="s">
        <v>81</v>
      </c>
      <c r="AB77" s="1">
        <v>1</v>
      </c>
      <c r="AC77" s="1">
        <v>0</v>
      </c>
      <c r="AD77" s="1">
        <v>0</v>
      </c>
      <c r="AE77" s="8">
        <v>0</v>
      </c>
      <c r="AF77">
        <v>0</v>
      </c>
      <c r="AG77">
        <v>0</v>
      </c>
      <c r="AH77">
        <v>0</v>
      </c>
    </row>
    <row r="78" spans="1:34" x14ac:dyDescent="0.15">
      <c r="A78">
        <v>110006</v>
      </c>
      <c r="B78" s="1" t="s">
        <v>264</v>
      </c>
      <c r="C78" s="1" t="s">
        <v>183</v>
      </c>
      <c r="D78" s="1">
        <v>5</v>
      </c>
      <c r="E78" s="9">
        <v>0</v>
      </c>
      <c r="F78" s="1" t="s">
        <v>70</v>
      </c>
      <c r="G78" s="1">
        <v>3</v>
      </c>
      <c r="H78" s="1">
        <v>0</v>
      </c>
      <c r="I78" s="1">
        <v>0</v>
      </c>
      <c r="J78" s="1">
        <v>-1</v>
      </c>
      <c r="K78" s="1" t="s">
        <v>71</v>
      </c>
      <c r="L78" s="11" t="s">
        <v>71</v>
      </c>
      <c r="M78" s="1" t="s">
        <v>71</v>
      </c>
      <c r="N78" s="1" t="s">
        <v>265</v>
      </c>
      <c r="O78" s="1">
        <v>1</v>
      </c>
      <c r="P78" s="1" t="s">
        <v>71</v>
      </c>
      <c r="Q78">
        <v>150</v>
      </c>
      <c r="R78">
        <v>150</v>
      </c>
      <c r="S78" s="1">
        <v>2000</v>
      </c>
      <c r="T78" s="1">
        <v>500</v>
      </c>
      <c r="U78" s="1" t="s">
        <v>150</v>
      </c>
      <c r="V78" s="8" t="s">
        <v>79</v>
      </c>
      <c r="W78" s="1" t="s">
        <v>71</v>
      </c>
      <c r="X78" s="8" t="s">
        <v>79</v>
      </c>
      <c r="Y78" s="1" t="s">
        <v>71</v>
      </c>
      <c r="Z78" s="1" t="s">
        <v>70</v>
      </c>
      <c r="AA78" s="8">
        <v>0</v>
      </c>
      <c r="AB78" s="3">
        <v>0</v>
      </c>
      <c r="AC78" s="3">
        <v>0</v>
      </c>
      <c r="AD78" s="3">
        <v>0</v>
      </c>
      <c r="AE78" s="3">
        <v>0</v>
      </c>
      <c r="AF78" s="8">
        <v>0</v>
      </c>
      <c r="AG78" s="6">
        <v>0</v>
      </c>
      <c r="AH78" s="6">
        <v>0</v>
      </c>
    </row>
    <row r="79" spans="1:34" x14ac:dyDescent="0.15">
      <c r="A79">
        <v>110007</v>
      </c>
      <c r="B79" s="1" t="s">
        <v>266</v>
      </c>
      <c r="C79" s="1" t="s">
        <v>183</v>
      </c>
      <c r="D79" s="1">
        <v>5</v>
      </c>
      <c r="E79" s="9">
        <v>0</v>
      </c>
      <c r="F79" s="1" t="s">
        <v>70</v>
      </c>
      <c r="G79" s="10">
        <v>3</v>
      </c>
      <c r="H79" s="1">
        <v>0</v>
      </c>
      <c r="I79" s="1">
        <v>0</v>
      </c>
      <c r="J79" s="1">
        <v>-1</v>
      </c>
      <c r="K79" s="1" t="s">
        <v>71</v>
      </c>
      <c r="L79" s="11" t="s">
        <v>71</v>
      </c>
      <c r="M79" s="1" t="s">
        <v>71</v>
      </c>
      <c r="N79" s="1" t="s">
        <v>267</v>
      </c>
      <c r="O79" s="1">
        <v>1</v>
      </c>
      <c r="P79" s="1" t="s">
        <v>71</v>
      </c>
      <c r="Q79">
        <v>150</v>
      </c>
      <c r="R79">
        <v>150</v>
      </c>
      <c r="S79" s="1">
        <v>2000</v>
      </c>
      <c r="T79" s="1">
        <v>500</v>
      </c>
      <c r="U79" s="1" t="s">
        <v>150</v>
      </c>
      <c r="V79" s="8" t="s">
        <v>79</v>
      </c>
      <c r="W79" s="1" t="s">
        <v>71</v>
      </c>
      <c r="X79" s="8" t="s">
        <v>79</v>
      </c>
      <c r="Y79" s="1" t="s">
        <v>71</v>
      </c>
      <c r="Z79" s="1" t="s">
        <v>70</v>
      </c>
      <c r="AA79" s="8">
        <v>0</v>
      </c>
      <c r="AB79" s="3">
        <v>0</v>
      </c>
      <c r="AC79" s="3">
        <v>0</v>
      </c>
      <c r="AD79" s="3">
        <v>0</v>
      </c>
      <c r="AE79" s="3">
        <v>0</v>
      </c>
      <c r="AF79" s="8">
        <v>0</v>
      </c>
      <c r="AG79" s="6">
        <v>0</v>
      </c>
      <c r="AH79" s="6">
        <v>0</v>
      </c>
    </row>
    <row r="80" spans="1:34" x14ac:dyDescent="0.15">
      <c r="A80">
        <v>110008</v>
      </c>
      <c r="B80" s="1" t="s">
        <v>268</v>
      </c>
      <c r="C80" s="1" t="s">
        <v>183</v>
      </c>
      <c r="D80" s="1">
        <v>1</v>
      </c>
      <c r="E80" s="9">
        <v>0</v>
      </c>
      <c r="F80" s="14" t="s">
        <v>291</v>
      </c>
      <c r="G80" s="10">
        <v>3</v>
      </c>
      <c r="H80" s="10">
        <v>0</v>
      </c>
      <c r="I80" s="10">
        <v>6</v>
      </c>
      <c r="J80" s="1">
        <v>-1</v>
      </c>
      <c r="K80" s="1" t="s">
        <v>71</v>
      </c>
      <c r="L80" s="11" t="s">
        <v>71</v>
      </c>
      <c r="M80" s="1" t="s">
        <v>71</v>
      </c>
      <c r="N80" s="1" t="s">
        <v>71</v>
      </c>
      <c r="O80" s="1">
        <v>1</v>
      </c>
      <c r="P80" s="1" t="s">
        <v>71</v>
      </c>
      <c r="Q80">
        <v>150</v>
      </c>
      <c r="R80">
        <v>150</v>
      </c>
      <c r="S80" s="1">
        <v>2000</v>
      </c>
      <c r="T80" s="1">
        <v>99999</v>
      </c>
      <c r="U80" s="1" t="s">
        <v>71</v>
      </c>
      <c r="V80" s="8" t="s">
        <v>70</v>
      </c>
      <c r="W80" s="1" t="s">
        <v>71</v>
      </c>
      <c r="X80" s="1" t="s">
        <v>70</v>
      </c>
      <c r="Y80" s="1" t="s">
        <v>71</v>
      </c>
      <c r="Z80" s="1" t="s">
        <v>70</v>
      </c>
      <c r="AA80" s="3">
        <v>0</v>
      </c>
      <c r="AB80" s="4">
        <v>0</v>
      </c>
      <c r="AC80" s="4">
        <v>0</v>
      </c>
      <c r="AD80" s="4">
        <v>0</v>
      </c>
      <c r="AE80" s="3" t="s">
        <v>269</v>
      </c>
      <c r="AF80" s="8">
        <v>0</v>
      </c>
      <c r="AG80" s="6">
        <v>0</v>
      </c>
      <c r="AH80" s="6">
        <v>0</v>
      </c>
    </row>
    <row r="81" spans="1:34" x14ac:dyDescent="0.15">
      <c r="A81">
        <v>110009</v>
      </c>
      <c r="B81" s="1" t="s">
        <v>270</v>
      </c>
      <c r="C81" s="1" t="s">
        <v>271</v>
      </c>
      <c r="D81" s="1">
        <v>2</v>
      </c>
      <c r="E81" s="9">
        <v>0</v>
      </c>
      <c r="F81" s="9" t="s">
        <v>70</v>
      </c>
      <c r="G81" s="10">
        <v>3</v>
      </c>
      <c r="H81" s="10">
        <v>0</v>
      </c>
      <c r="I81" s="10">
        <v>0.55000000000000004</v>
      </c>
      <c r="J81" s="1">
        <v>100</v>
      </c>
      <c r="K81" s="8" t="s">
        <v>71</v>
      </c>
      <c r="L81" s="11" t="s">
        <v>71</v>
      </c>
      <c r="M81" t="s">
        <v>71</v>
      </c>
      <c r="N81" s="1" t="s">
        <v>72</v>
      </c>
      <c r="O81" s="1">
        <v>1</v>
      </c>
      <c r="P81" s="1" t="s">
        <v>71</v>
      </c>
      <c r="Q81">
        <v>150</v>
      </c>
      <c r="R81">
        <v>150</v>
      </c>
      <c r="S81" s="1">
        <v>2000</v>
      </c>
      <c r="T81" s="1">
        <v>99999</v>
      </c>
      <c r="U81" s="8" t="s">
        <v>272</v>
      </c>
      <c r="V81" s="8" t="s">
        <v>79</v>
      </c>
      <c r="W81" s="1" t="s">
        <v>71</v>
      </c>
      <c r="X81" s="1" t="s">
        <v>74</v>
      </c>
      <c r="Y81" s="1" t="s">
        <v>72</v>
      </c>
      <c r="Z81" s="1" t="s">
        <v>70</v>
      </c>
      <c r="AA81" s="1">
        <v>0</v>
      </c>
      <c r="AB81" s="1">
        <v>1</v>
      </c>
      <c r="AC81" s="1" t="s">
        <v>273</v>
      </c>
      <c r="AD81" s="1">
        <v>0</v>
      </c>
      <c r="AE81" s="8">
        <v>0</v>
      </c>
      <c r="AF81" s="8">
        <v>0.3</v>
      </c>
      <c r="AG81" s="6">
        <v>0</v>
      </c>
      <c r="AH81" s="6">
        <v>0</v>
      </c>
    </row>
    <row r="82" spans="1:34" x14ac:dyDescent="0.15">
      <c r="A82">
        <v>110010</v>
      </c>
      <c r="B82" s="1" t="s">
        <v>369</v>
      </c>
      <c r="C82" s="1" t="s">
        <v>183</v>
      </c>
      <c r="D82" s="1">
        <v>5</v>
      </c>
      <c r="E82" s="9">
        <v>0</v>
      </c>
      <c r="F82" s="1" t="s">
        <v>70</v>
      </c>
      <c r="G82" s="10">
        <v>3</v>
      </c>
      <c r="H82" s="1">
        <v>0</v>
      </c>
      <c r="I82" s="1">
        <v>0</v>
      </c>
      <c r="J82" s="1">
        <v>-1</v>
      </c>
      <c r="K82" s="1" t="s">
        <v>71</v>
      </c>
      <c r="L82" s="11" t="s">
        <v>71</v>
      </c>
      <c r="M82" s="1" t="s">
        <v>71</v>
      </c>
      <c r="N82" s="1" t="s">
        <v>370</v>
      </c>
      <c r="O82" s="1">
        <v>1</v>
      </c>
      <c r="P82" s="1" t="s">
        <v>71</v>
      </c>
      <c r="Q82">
        <v>150</v>
      </c>
      <c r="R82">
        <v>150</v>
      </c>
      <c r="S82" s="1">
        <v>2000</v>
      </c>
      <c r="T82" s="1">
        <v>500</v>
      </c>
      <c r="U82" s="1" t="s">
        <v>150</v>
      </c>
      <c r="V82" s="8" t="s">
        <v>79</v>
      </c>
      <c r="W82" s="1" t="s">
        <v>71</v>
      </c>
      <c r="X82" s="8" t="s">
        <v>79</v>
      </c>
      <c r="Y82" s="1" t="s">
        <v>71</v>
      </c>
      <c r="Z82" s="1" t="s">
        <v>70</v>
      </c>
      <c r="AA82" s="8">
        <v>0</v>
      </c>
      <c r="AB82" s="3">
        <v>0</v>
      </c>
      <c r="AC82" s="3">
        <v>0</v>
      </c>
      <c r="AD82" s="3">
        <v>0</v>
      </c>
      <c r="AE82" s="3">
        <v>0</v>
      </c>
      <c r="AF82" s="8">
        <v>0</v>
      </c>
      <c r="AG82" s="6">
        <v>0</v>
      </c>
      <c r="AH82" s="6">
        <v>0</v>
      </c>
    </row>
    <row r="83" spans="1:34" x14ac:dyDescent="0.15">
      <c r="A83">
        <v>110011</v>
      </c>
      <c r="B83" s="1" t="s">
        <v>369</v>
      </c>
      <c r="C83" s="1" t="s">
        <v>183</v>
      </c>
      <c r="D83" s="1">
        <v>5</v>
      </c>
      <c r="E83" s="9">
        <v>0</v>
      </c>
      <c r="F83" s="1" t="s">
        <v>70</v>
      </c>
      <c r="G83" s="10">
        <v>3</v>
      </c>
      <c r="H83" s="1">
        <v>0</v>
      </c>
      <c r="I83" s="1">
        <v>0</v>
      </c>
      <c r="J83" s="1">
        <v>-1</v>
      </c>
      <c r="K83" s="1" t="s">
        <v>71</v>
      </c>
      <c r="L83" s="11" t="s">
        <v>71</v>
      </c>
      <c r="M83" s="1" t="s">
        <v>71</v>
      </c>
      <c r="N83" s="1" t="s">
        <v>371</v>
      </c>
      <c r="O83" s="1">
        <v>1</v>
      </c>
      <c r="P83" s="1" t="s">
        <v>71</v>
      </c>
      <c r="Q83">
        <v>150</v>
      </c>
      <c r="R83">
        <v>150</v>
      </c>
      <c r="S83" s="1">
        <v>2000</v>
      </c>
      <c r="T83" s="1">
        <v>500</v>
      </c>
      <c r="U83" s="1" t="s">
        <v>150</v>
      </c>
      <c r="V83" s="8" t="s">
        <v>79</v>
      </c>
      <c r="W83" s="1" t="s">
        <v>71</v>
      </c>
      <c r="X83" s="8" t="s">
        <v>79</v>
      </c>
      <c r="Y83" s="1" t="s">
        <v>71</v>
      </c>
      <c r="Z83" s="1" t="s">
        <v>70</v>
      </c>
      <c r="AA83" s="8">
        <v>0</v>
      </c>
      <c r="AB83" s="3">
        <v>0</v>
      </c>
      <c r="AC83" s="3">
        <v>0</v>
      </c>
      <c r="AD83" s="3">
        <v>0</v>
      </c>
      <c r="AE83" s="3">
        <v>0</v>
      </c>
      <c r="AF83" s="8">
        <v>0</v>
      </c>
      <c r="AG83" s="6">
        <v>0</v>
      </c>
      <c r="AH83" s="6">
        <v>0</v>
      </c>
    </row>
    <row r="84" spans="1:34" x14ac:dyDescent="0.15">
      <c r="A84">
        <v>900110010</v>
      </c>
      <c r="B84" s="1" t="s">
        <v>369</v>
      </c>
      <c r="C84" s="1" t="s">
        <v>183</v>
      </c>
      <c r="D84" s="1">
        <v>5</v>
      </c>
      <c r="E84" s="9">
        <v>0</v>
      </c>
      <c r="F84" s="1" t="s">
        <v>70</v>
      </c>
      <c r="G84" s="10">
        <v>3</v>
      </c>
      <c r="H84" s="1">
        <v>0</v>
      </c>
      <c r="I84" s="1">
        <v>0</v>
      </c>
      <c r="J84" s="1">
        <v>-1</v>
      </c>
      <c r="K84" s="1" t="s">
        <v>71</v>
      </c>
      <c r="L84" s="11" t="s">
        <v>71</v>
      </c>
      <c r="M84" s="1" t="s">
        <v>71</v>
      </c>
      <c r="N84" s="7" t="s">
        <v>372</v>
      </c>
      <c r="O84" s="1">
        <v>1</v>
      </c>
      <c r="P84" s="1" t="s">
        <v>71</v>
      </c>
      <c r="Q84">
        <v>150</v>
      </c>
      <c r="R84">
        <v>150</v>
      </c>
      <c r="S84" s="1">
        <v>2000</v>
      </c>
      <c r="T84" s="1">
        <v>500</v>
      </c>
      <c r="U84" s="1" t="s">
        <v>150</v>
      </c>
      <c r="V84" s="8" t="s">
        <v>79</v>
      </c>
      <c r="W84" s="1" t="s">
        <v>71</v>
      </c>
      <c r="X84" s="8" t="s">
        <v>79</v>
      </c>
      <c r="Y84" s="1" t="s">
        <v>71</v>
      </c>
      <c r="Z84" s="1" t="s">
        <v>70</v>
      </c>
      <c r="AA84" s="8">
        <v>0</v>
      </c>
      <c r="AB84" s="3">
        <v>0</v>
      </c>
      <c r="AC84" s="3">
        <v>0</v>
      </c>
      <c r="AD84" s="3">
        <v>0</v>
      </c>
      <c r="AE84" s="3">
        <v>0</v>
      </c>
      <c r="AF84" s="8">
        <v>0</v>
      </c>
      <c r="AG84" s="6">
        <v>0</v>
      </c>
      <c r="AH84" s="6">
        <v>0</v>
      </c>
    </row>
    <row r="85" spans="1:34" x14ac:dyDescent="0.15">
      <c r="A85">
        <v>900110011</v>
      </c>
      <c r="B85" s="1" t="s">
        <v>369</v>
      </c>
      <c r="C85" s="1" t="s">
        <v>183</v>
      </c>
      <c r="D85" s="1">
        <v>5</v>
      </c>
      <c r="E85" s="9">
        <v>0</v>
      </c>
      <c r="F85" s="1" t="s">
        <v>70</v>
      </c>
      <c r="G85" s="10">
        <v>3</v>
      </c>
      <c r="H85" s="1">
        <v>0</v>
      </c>
      <c r="I85" s="1">
        <v>0</v>
      </c>
      <c r="J85" s="1">
        <v>-1</v>
      </c>
      <c r="K85" s="1" t="s">
        <v>71</v>
      </c>
      <c r="L85" s="11" t="s">
        <v>71</v>
      </c>
      <c r="M85" s="1" t="s">
        <v>71</v>
      </c>
      <c r="N85" s="7" t="s">
        <v>373</v>
      </c>
      <c r="O85" s="1">
        <v>1</v>
      </c>
      <c r="P85" s="1" t="s">
        <v>71</v>
      </c>
      <c r="Q85">
        <v>150</v>
      </c>
      <c r="R85">
        <v>150</v>
      </c>
      <c r="S85" s="1">
        <v>2000</v>
      </c>
      <c r="T85" s="1">
        <v>500</v>
      </c>
      <c r="U85" s="1" t="s">
        <v>150</v>
      </c>
      <c r="V85" s="8" t="s">
        <v>79</v>
      </c>
      <c r="W85" s="1" t="s">
        <v>71</v>
      </c>
      <c r="X85" s="8" t="s">
        <v>79</v>
      </c>
      <c r="Y85" s="1" t="s">
        <v>71</v>
      </c>
      <c r="Z85" s="1" t="s">
        <v>70</v>
      </c>
      <c r="AA85" s="8">
        <v>0</v>
      </c>
      <c r="AB85" s="3">
        <v>0</v>
      </c>
      <c r="AC85" s="3">
        <v>0</v>
      </c>
      <c r="AD85" s="3">
        <v>0</v>
      </c>
      <c r="AE85" s="3">
        <v>0</v>
      </c>
      <c r="AF85" s="8">
        <v>0</v>
      </c>
      <c r="AG85" s="6">
        <v>0</v>
      </c>
      <c r="AH85" s="6">
        <v>0</v>
      </c>
    </row>
    <row r="86" spans="1:34" x14ac:dyDescent="0.15">
      <c r="B86" s="1"/>
      <c r="C86" s="1"/>
      <c r="D86" s="1"/>
      <c r="E86" s="9"/>
      <c r="F86" s="9"/>
      <c r="G86" s="10"/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8"/>
      <c r="W86" s="1"/>
      <c r="X86" s="1"/>
      <c r="Y86" s="1"/>
      <c r="Z86" s="1"/>
      <c r="AA86" s="1"/>
      <c r="AB86" s="1"/>
      <c r="AC86" s="1"/>
      <c r="AD86" s="1"/>
      <c r="AE86" s="8"/>
    </row>
    <row r="87" spans="1:34" x14ac:dyDescent="0.15">
      <c r="A87">
        <v>120001</v>
      </c>
      <c r="B87" s="1" t="s">
        <v>274</v>
      </c>
      <c r="C87" s="1" t="s">
        <v>183</v>
      </c>
      <c r="D87" s="1">
        <v>7</v>
      </c>
      <c r="E87" s="9">
        <v>1</v>
      </c>
      <c r="F87" s="9" t="s">
        <v>70</v>
      </c>
      <c r="G87" s="10">
        <v>3</v>
      </c>
      <c r="H87" s="10">
        <v>0</v>
      </c>
      <c r="I87" s="10">
        <v>1</v>
      </c>
      <c r="J87" s="1">
        <v>-1</v>
      </c>
      <c r="K87" s="1" t="s">
        <v>71</v>
      </c>
      <c r="L87" s="1" t="s">
        <v>71</v>
      </c>
      <c r="M87" s="1" t="s">
        <v>71</v>
      </c>
      <c r="N87" s="1" t="s">
        <v>71</v>
      </c>
      <c r="O87" s="1">
        <v>1</v>
      </c>
      <c r="P87" s="1" t="s">
        <v>71</v>
      </c>
      <c r="Q87">
        <v>150</v>
      </c>
      <c r="R87">
        <v>150</v>
      </c>
      <c r="S87" s="1">
        <v>200</v>
      </c>
      <c r="T87" s="1">
        <v>9999</v>
      </c>
      <c r="U87" s="1" t="s">
        <v>275</v>
      </c>
      <c r="V87" s="8" t="s">
        <v>79</v>
      </c>
      <c r="W87" s="1" t="s">
        <v>71</v>
      </c>
      <c r="X87" s="1" t="s">
        <v>70</v>
      </c>
      <c r="Y87" s="1" t="s">
        <v>71</v>
      </c>
      <c r="Z87" s="1" t="s">
        <v>70</v>
      </c>
      <c r="AA87" s="1">
        <v>0</v>
      </c>
      <c r="AB87" s="1">
        <v>0</v>
      </c>
      <c r="AC87" s="1" t="s">
        <v>118</v>
      </c>
      <c r="AD87" s="1">
        <v>0</v>
      </c>
      <c r="AE87" s="8">
        <v>0</v>
      </c>
      <c r="AF87">
        <v>0</v>
      </c>
      <c r="AG87">
        <v>0</v>
      </c>
      <c r="AH87">
        <v>0</v>
      </c>
    </row>
    <row r="88" spans="1:34" x14ac:dyDescent="0.15">
      <c r="B88" s="1"/>
      <c r="C88" s="1"/>
      <c r="D88" s="1"/>
      <c r="E88" s="9"/>
      <c r="F88" s="9"/>
      <c r="G88" s="10"/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8"/>
      <c r="W88" s="1"/>
      <c r="X88" s="1"/>
      <c r="Y88" s="1"/>
      <c r="Z88" s="1"/>
      <c r="AA88" s="1"/>
      <c r="AB88" s="1"/>
      <c r="AC88" s="1"/>
      <c r="AD88" s="1"/>
      <c r="AE88" s="8"/>
    </row>
    <row r="89" spans="1:34" x14ac:dyDescent="0.15">
      <c r="A89">
        <v>130001</v>
      </c>
      <c r="B89" s="1" t="s">
        <v>276</v>
      </c>
      <c r="C89" s="1" t="s">
        <v>183</v>
      </c>
      <c r="D89" s="1">
        <v>12</v>
      </c>
      <c r="E89" s="9">
        <v>2</v>
      </c>
      <c r="F89" s="9" t="s">
        <v>70</v>
      </c>
      <c r="G89" s="10">
        <v>3</v>
      </c>
      <c r="H89" s="10">
        <v>0</v>
      </c>
      <c r="I89" s="10">
        <v>0</v>
      </c>
      <c r="J89" s="1">
        <v>-1</v>
      </c>
      <c r="K89" s="1" t="s">
        <v>71</v>
      </c>
      <c r="L89" s="1" t="s">
        <v>71</v>
      </c>
      <c r="M89" s="1" t="s">
        <v>71</v>
      </c>
      <c r="N89" s="1" t="s">
        <v>277</v>
      </c>
      <c r="O89" s="1">
        <v>1</v>
      </c>
      <c r="P89" s="1" t="s">
        <v>71</v>
      </c>
      <c r="Q89">
        <v>150</v>
      </c>
      <c r="R89">
        <v>150</v>
      </c>
      <c r="S89" s="1">
        <v>0</v>
      </c>
      <c r="T89" s="1">
        <v>9999</v>
      </c>
      <c r="U89" s="1" t="s">
        <v>71</v>
      </c>
      <c r="V89" s="8" t="s">
        <v>71</v>
      </c>
      <c r="W89" s="1" t="s">
        <v>71</v>
      </c>
      <c r="X89" s="1" t="s">
        <v>70</v>
      </c>
      <c r="Y89" s="1" t="s">
        <v>71</v>
      </c>
      <c r="Z89" s="1" t="s">
        <v>278</v>
      </c>
      <c r="AA89" s="1">
        <v>0</v>
      </c>
      <c r="AB89" s="1">
        <v>0</v>
      </c>
      <c r="AC89" s="1">
        <v>0</v>
      </c>
      <c r="AD89" s="1">
        <v>0</v>
      </c>
      <c r="AE89" s="8">
        <v>0</v>
      </c>
      <c r="AF89">
        <v>0</v>
      </c>
      <c r="AG89">
        <v>0</v>
      </c>
      <c r="AH89">
        <v>0</v>
      </c>
    </row>
    <row r="90" spans="1:34" x14ac:dyDescent="0.15">
      <c r="A90">
        <v>130002</v>
      </c>
      <c r="B90" s="1" t="s">
        <v>279</v>
      </c>
      <c r="C90" s="1" t="s">
        <v>183</v>
      </c>
      <c r="D90" s="1">
        <v>1</v>
      </c>
      <c r="E90" s="9">
        <v>0</v>
      </c>
      <c r="F90" s="9" t="s">
        <v>280</v>
      </c>
      <c r="G90" s="10">
        <v>3</v>
      </c>
      <c r="H90" s="10">
        <v>0</v>
      </c>
      <c r="I90" s="10">
        <v>0</v>
      </c>
      <c r="J90" s="1">
        <v>-1</v>
      </c>
      <c r="K90" s="1" t="s">
        <v>71</v>
      </c>
      <c r="L90" s="1" t="s">
        <v>71</v>
      </c>
      <c r="M90" s="1" t="s">
        <v>71</v>
      </c>
      <c r="N90" s="1" t="s">
        <v>281</v>
      </c>
      <c r="O90" s="1">
        <v>1</v>
      </c>
      <c r="P90" s="1" t="s">
        <v>71</v>
      </c>
      <c r="Q90">
        <v>150</v>
      </c>
      <c r="R90">
        <v>150</v>
      </c>
      <c r="S90" s="1">
        <v>2000</v>
      </c>
      <c r="T90" s="1">
        <v>9999</v>
      </c>
      <c r="U90" s="1" t="s">
        <v>71</v>
      </c>
      <c r="V90" s="8" t="s">
        <v>71</v>
      </c>
      <c r="W90" s="1" t="s">
        <v>71</v>
      </c>
      <c r="X90" s="1" t="s">
        <v>79</v>
      </c>
      <c r="Y90" s="1" t="s">
        <v>71</v>
      </c>
      <c r="Z90" s="1" t="s">
        <v>70</v>
      </c>
      <c r="AA90" s="1">
        <v>0</v>
      </c>
      <c r="AB90" s="1">
        <v>0</v>
      </c>
      <c r="AC90" s="1">
        <v>0</v>
      </c>
      <c r="AD90" s="1">
        <v>0</v>
      </c>
      <c r="AE90" s="8">
        <v>0</v>
      </c>
      <c r="AF90">
        <v>0</v>
      </c>
      <c r="AG90">
        <v>0</v>
      </c>
      <c r="AH90">
        <v>0</v>
      </c>
    </row>
    <row r="91" spans="1:34" x14ac:dyDescent="0.15">
      <c r="B91" s="1"/>
      <c r="C91" s="1"/>
      <c r="D91" s="1"/>
      <c r="E91" s="9"/>
      <c r="F91" s="9"/>
      <c r="G91" s="10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8"/>
      <c r="W91" s="1"/>
      <c r="X91" s="1"/>
      <c r="Y91" s="1"/>
      <c r="Z91" s="1"/>
      <c r="AA91" s="1"/>
      <c r="AB91" s="1"/>
      <c r="AC91" s="1"/>
      <c r="AD91" s="1"/>
      <c r="AE91" s="8"/>
    </row>
    <row r="92" spans="1:34" x14ac:dyDescent="0.15">
      <c r="A92">
        <v>610001</v>
      </c>
      <c r="B92" s="7" t="s">
        <v>282</v>
      </c>
      <c r="C92" s="1" t="s">
        <v>183</v>
      </c>
      <c r="D92" s="1">
        <v>1</v>
      </c>
      <c r="E92" s="9">
        <v>0</v>
      </c>
      <c r="F92" s="14" t="s">
        <v>195</v>
      </c>
      <c r="G92" s="10">
        <v>3</v>
      </c>
      <c r="H92" s="10">
        <v>0</v>
      </c>
      <c r="I92" s="10">
        <v>2</v>
      </c>
      <c r="J92" s="1">
        <v>-1</v>
      </c>
      <c r="K92" s="1" t="s">
        <v>71</v>
      </c>
      <c r="L92" s="11" t="s">
        <v>71</v>
      </c>
      <c r="M92" s="1" t="s">
        <v>71</v>
      </c>
      <c r="N92" s="1" t="s">
        <v>71</v>
      </c>
      <c r="O92" s="1">
        <v>1</v>
      </c>
      <c r="P92" s="1" t="s">
        <v>71</v>
      </c>
      <c r="Q92">
        <v>150</v>
      </c>
      <c r="R92">
        <v>150</v>
      </c>
      <c r="S92" s="1">
        <v>2000</v>
      </c>
      <c r="T92" s="1">
        <v>800</v>
      </c>
      <c r="U92" s="1" t="s">
        <v>71</v>
      </c>
      <c r="V92" s="8" t="s">
        <v>71</v>
      </c>
      <c r="W92" s="1" t="s">
        <v>71</v>
      </c>
      <c r="X92" s="1" t="s">
        <v>70</v>
      </c>
      <c r="Y92" s="1" t="s">
        <v>71</v>
      </c>
      <c r="Z92" s="1" t="s">
        <v>70</v>
      </c>
      <c r="AA92" s="1" t="s">
        <v>255</v>
      </c>
      <c r="AB92" s="4">
        <v>0</v>
      </c>
      <c r="AC92" s="4">
        <v>0</v>
      </c>
      <c r="AD92" s="4">
        <v>0</v>
      </c>
      <c r="AE92" s="4">
        <v>0</v>
      </c>
      <c r="AF92" s="8">
        <v>0</v>
      </c>
      <c r="AG92" s="6">
        <v>0</v>
      </c>
      <c r="AH92" s="6">
        <v>0</v>
      </c>
    </row>
    <row r="93" spans="1:34" x14ac:dyDescent="0.15">
      <c r="A93">
        <v>610002</v>
      </c>
      <c r="B93" s="1" t="s">
        <v>256</v>
      </c>
      <c r="C93" s="1" t="s">
        <v>183</v>
      </c>
      <c r="D93" s="1">
        <v>11</v>
      </c>
      <c r="E93" s="9">
        <v>0</v>
      </c>
      <c r="F93" s="14" t="s">
        <v>195</v>
      </c>
      <c r="G93" s="10">
        <v>3</v>
      </c>
      <c r="H93" s="10">
        <v>0</v>
      </c>
      <c r="I93" s="10">
        <v>1.5</v>
      </c>
      <c r="J93" s="1">
        <v>-1</v>
      </c>
      <c r="K93" s="1" t="s">
        <v>71</v>
      </c>
      <c r="L93" s="11" t="s">
        <v>71</v>
      </c>
      <c r="M93" s="1" t="s">
        <v>71</v>
      </c>
      <c r="N93" s="1" t="s">
        <v>71</v>
      </c>
      <c r="O93" s="1">
        <v>1</v>
      </c>
      <c r="P93" s="1" t="s">
        <v>71</v>
      </c>
      <c r="Q93">
        <v>150</v>
      </c>
      <c r="R93">
        <v>150</v>
      </c>
      <c r="S93" s="1">
        <v>2000</v>
      </c>
      <c r="T93" s="1">
        <v>800</v>
      </c>
      <c r="U93" s="1" t="s">
        <v>71</v>
      </c>
      <c r="V93" s="8" t="s">
        <v>71</v>
      </c>
      <c r="W93" s="1" t="s">
        <v>71</v>
      </c>
      <c r="X93" s="1" t="s">
        <v>70</v>
      </c>
      <c r="Y93" s="1" t="s">
        <v>257</v>
      </c>
      <c r="Z93" s="1" t="s">
        <v>70</v>
      </c>
      <c r="AA93" s="3" t="s">
        <v>230</v>
      </c>
      <c r="AB93" s="4">
        <v>0</v>
      </c>
      <c r="AC93" s="4">
        <v>0</v>
      </c>
      <c r="AD93" s="4">
        <v>0</v>
      </c>
      <c r="AE93" s="4">
        <v>0</v>
      </c>
      <c r="AF93" s="8">
        <v>0</v>
      </c>
      <c r="AG93" s="6">
        <v>0</v>
      </c>
      <c r="AH93" s="6">
        <v>0</v>
      </c>
    </row>
    <row r="94" spans="1:34" x14ac:dyDescent="0.15">
      <c r="A94">
        <v>610003</v>
      </c>
      <c r="B94" s="1" t="s">
        <v>258</v>
      </c>
      <c r="C94" s="1" t="s">
        <v>183</v>
      </c>
      <c r="D94" s="1">
        <v>7</v>
      </c>
      <c r="E94" s="9">
        <v>1</v>
      </c>
      <c r="F94" s="9" t="s">
        <v>70</v>
      </c>
      <c r="G94" s="10">
        <v>3</v>
      </c>
      <c r="H94" s="10">
        <v>0</v>
      </c>
      <c r="I94" s="10">
        <v>0.8</v>
      </c>
      <c r="J94" s="1">
        <v>-1</v>
      </c>
      <c r="K94" s="1" t="s">
        <v>71</v>
      </c>
      <c r="L94" s="11" t="s">
        <v>71</v>
      </c>
      <c r="M94" s="1" t="s">
        <v>71</v>
      </c>
      <c r="N94" s="1" t="s">
        <v>71</v>
      </c>
      <c r="O94" s="1">
        <v>1</v>
      </c>
      <c r="P94" s="1" t="s">
        <v>71</v>
      </c>
      <c r="Q94">
        <v>150</v>
      </c>
      <c r="R94">
        <v>150</v>
      </c>
      <c r="S94" s="1">
        <v>2000</v>
      </c>
      <c r="T94" s="1">
        <v>800</v>
      </c>
      <c r="U94" s="1" t="s">
        <v>283</v>
      </c>
      <c r="V94" s="8" t="s">
        <v>259</v>
      </c>
      <c r="W94" s="1" t="s">
        <v>71</v>
      </c>
      <c r="X94" s="12" t="s">
        <v>70</v>
      </c>
      <c r="Y94" s="2" t="s">
        <v>71</v>
      </c>
      <c r="Z94" s="2" t="s">
        <v>70</v>
      </c>
      <c r="AA94" s="12">
        <v>0</v>
      </c>
      <c r="AB94" s="4">
        <v>0</v>
      </c>
      <c r="AC94" s="4">
        <v>0</v>
      </c>
      <c r="AD94" s="4">
        <v>0</v>
      </c>
      <c r="AE94" s="4" t="s">
        <v>136</v>
      </c>
      <c r="AF94" s="8">
        <v>0.3</v>
      </c>
      <c r="AG94" s="6">
        <v>0</v>
      </c>
      <c r="AH94" s="6">
        <v>0</v>
      </c>
    </row>
    <row r="95" spans="1:34" x14ac:dyDescent="0.15">
      <c r="A95">
        <v>610005</v>
      </c>
      <c r="B95" s="7" t="s">
        <v>284</v>
      </c>
      <c r="C95" s="1" t="s">
        <v>183</v>
      </c>
      <c r="D95" s="1">
        <v>5</v>
      </c>
      <c r="E95" s="9">
        <v>0</v>
      </c>
      <c r="F95" s="1" t="s">
        <v>70</v>
      </c>
      <c r="G95" s="10">
        <v>3</v>
      </c>
      <c r="H95" s="1">
        <v>0</v>
      </c>
      <c r="I95" s="1">
        <v>0</v>
      </c>
      <c r="J95" s="1">
        <v>-1</v>
      </c>
      <c r="K95" s="1" t="s">
        <v>71</v>
      </c>
      <c r="L95" s="11" t="s">
        <v>71</v>
      </c>
      <c r="M95" s="1" t="s">
        <v>71</v>
      </c>
      <c r="N95" s="7" t="s">
        <v>285</v>
      </c>
      <c r="O95" s="1">
        <v>1</v>
      </c>
      <c r="P95" s="1" t="s">
        <v>71</v>
      </c>
      <c r="Q95">
        <v>150</v>
      </c>
      <c r="R95">
        <v>150</v>
      </c>
      <c r="S95" s="1">
        <v>2000</v>
      </c>
      <c r="T95" s="1">
        <v>500</v>
      </c>
      <c r="U95" s="1" t="s">
        <v>150</v>
      </c>
      <c r="V95" s="8" t="s">
        <v>79</v>
      </c>
      <c r="W95" s="1" t="s">
        <v>71</v>
      </c>
      <c r="X95" s="8" t="s">
        <v>79</v>
      </c>
      <c r="Y95" s="1" t="s">
        <v>71</v>
      </c>
      <c r="Z95" s="1" t="s">
        <v>70</v>
      </c>
      <c r="AA95" s="8">
        <v>0</v>
      </c>
      <c r="AB95" s="3">
        <v>0</v>
      </c>
      <c r="AC95" s="3">
        <v>0</v>
      </c>
      <c r="AD95" s="3">
        <v>0</v>
      </c>
      <c r="AE95" s="3">
        <v>0</v>
      </c>
      <c r="AF95" s="8">
        <v>0</v>
      </c>
      <c r="AG95" s="6">
        <v>0</v>
      </c>
      <c r="AH95" s="6">
        <v>0</v>
      </c>
    </row>
    <row r="96" spans="1:34" x14ac:dyDescent="0.15">
      <c r="A96">
        <v>610006</v>
      </c>
      <c r="B96" s="7" t="s">
        <v>286</v>
      </c>
      <c r="C96" s="1" t="s">
        <v>271</v>
      </c>
      <c r="D96" s="1">
        <v>2</v>
      </c>
      <c r="E96" s="9">
        <v>0</v>
      </c>
      <c r="F96" s="14" t="s">
        <v>287</v>
      </c>
      <c r="G96" s="10">
        <v>3</v>
      </c>
      <c r="H96" s="10">
        <v>0</v>
      </c>
      <c r="I96" s="10">
        <v>0.55000000000000004</v>
      </c>
      <c r="J96" s="1">
        <v>100</v>
      </c>
      <c r="K96" s="8" t="s">
        <v>71</v>
      </c>
      <c r="L96" s="11" t="s">
        <v>71</v>
      </c>
      <c r="M96" t="s">
        <v>71</v>
      </c>
      <c r="N96" s="1" t="s">
        <v>72</v>
      </c>
      <c r="O96" s="1">
        <v>1</v>
      </c>
      <c r="P96" s="1" t="s">
        <v>71</v>
      </c>
      <c r="Q96">
        <v>150</v>
      </c>
      <c r="R96">
        <v>150</v>
      </c>
      <c r="S96" s="1">
        <v>2000</v>
      </c>
      <c r="T96" s="1">
        <v>99999</v>
      </c>
      <c r="U96" s="8" t="s">
        <v>272</v>
      </c>
      <c r="V96" s="8" t="s">
        <v>79</v>
      </c>
      <c r="W96" s="1" t="s">
        <v>71</v>
      </c>
      <c r="X96" s="1" t="s">
        <v>74</v>
      </c>
      <c r="Y96" s="1" t="s">
        <v>72</v>
      </c>
      <c r="Z96" s="1" t="s">
        <v>70</v>
      </c>
      <c r="AA96" s="1">
        <v>0</v>
      </c>
      <c r="AB96" s="1">
        <v>1</v>
      </c>
      <c r="AC96" s="1" t="s">
        <v>273</v>
      </c>
      <c r="AD96" s="1">
        <v>0</v>
      </c>
      <c r="AE96" s="8">
        <v>0</v>
      </c>
      <c r="AF96" s="8">
        <v>0.3</v>
      </c>
      <c r="AG96" s="6">
        <v>0</v>
      </c>
      <c r="AH96" s="6">
        <v>0</v>
      </c>
    </row>
    <row r="97" spans="1:34" x14ac:dyDescent="0.15">
      <c r="B97" s="1"/>
      <c r="C97" s="1"/>
      <c r="D97" s="1"/>
      <c r="E97" s="9"/>
      <c r="F97" s="9"/>
      <c r="G97" s="10"/>
      <c r="H97" s="10"/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8"/>
      <c r="W97" s="1"/>
      <c r="X97" s="1"/>
      <c r="Y97" s="1"/>
      <c r="Z97" s="1"/>
      <c r="AA97" s="1"/>
      <c r="AB97" s="1"/>
      <c r="AC97" s="1"/>
      <c r="AD97" s="1"/>
      <c r="AE97" s="8"/>
    </row>
    <row r="98" spans="1:34" x14ac:dyDescent="0.15">
      <c r="B98" s="1"/>
      <c r="C98" s="1"/>
      <c r="D98" s="1"/>
      <c r="E98" s="9"/>
      <c r="F98" s="9"/>
      <c r="G98" s="10"/>
      <c r="H98" s="10"/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8"/>
      <c r="W98" s="1"/>
      <c r="X98" s="1"/>
      <c r="Y98" s="1"/>
      <c r="Z98" s="1"/>
      <c r="AA98" s="1"/>
      <c r="AB98" s="1"/>
      <c r="AC98" s="1"/>
      <c r="AD98" s="1"/>
      <c r="AE98" s="8"/>
    </row>
    <row r="99" spans="1:34" x14ac:dyDescent="0.15">
      <c r="B99" s="1"/>
      <c r="C99" s="1"/>
      <c r="D99" s="1"/>
      <c r="E99" s="9"/>
      <c r="F99" s="9"/>
      <c r="G99" s="10"/>
      <c r="H99" s="10"/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8"/>
      <c r="W99" s="1"/>
      <c r="X99" s="1"/>
      <c r="Y99" s="1"/>
      <c r="Z99" s="1"/>
      <c r="AA99" s="1"/>
      <c r="AB99" s="1"/>
      <c r="AC99" s="1"/>
      <c r="AD99" s="1"/>
      <c r="AE99" s="8"/>
    </row>
    <row r="100" spans="1:34" x14ac:dyDescent="0.15">
      <c r="A100">
        <v>900110001</v>
      </c>
      <c r="B100" s="1" t="s">
        <v>254</v>
      </c>
      <c r="C100" s="1" t="s">
        <v>183</v>
      </c>
      <c r="D100" s="1">
        <v>1</v>
      </c>
      <c r="E100" s="9">
        <v>0</v>
      </c>
      <c r="F100" s="9" t="s">
        <v>70</v>
      </c>
      <c r="G100" s="10">
        <v>3</v>
      </c>
      <c r="H100" s="10">
        <v>0</v>
      </c>
      <c r="I100" s="10">
        <v>5</v>
      </c>
      <c r="J100" s="1">
        <v>-1</v>
      </c>
      <c r="K100" s="1" t="s">
        <v>71</v>
      </c>
      <c r="L100" s="11" t="s">
        <v>71</v>
      </c>
      <c r="M100" s="1" t="s">
        <v>71</v>
      </c>
      <c r="N100" s="1" t="s">
        <v>71</v>
      </c>
      <c r="O100" s="1">
        <v>1</v>
      </c>
      <c r="P100" s="1" t="s">
        <v>71</v>
      </c>
      <c r="Q100">
        <v>150</v>
      </c>
      <c r="R100">
        <v>150</v>
      </c>
      <c r="S100" s="1">
        <v>2000</v>
      </c>
      <c r="T100" s="1">
        <v>800</v>
      </c>
      <c r="U100" s="1" t="s">
        <v>71</v>
      </c>
      <c r="V100" s="8" t="s">
        <v>71</v>
      </c>
      <c r="W100" s="1" t="s">
        <v>71</v>
      </c>
      <c r="X100" s="1" t="s">
        <v>70</v>
      </c>
      <c r="Y100" s="1" t="s">
        <v>71</v>
      </c>
      <c r="Z100" s="1" t="s">
        <v>70</v>
      </c>
      <c r="AA100" s="1" t="s">
        <v>255</v>
      </c>
      <c r="AB100" s="4">
        <v>0</v>
      </c>
      <c r="AC100" s="4">
        <v>0</v>
      </c>
      <c r="AD100" s="4">
        <v>0</v>
      </c>
      <c r="AE100" s="4">
        <v>0</v>
      </c>
      <c r="AF100" s="8">
        <v>0</v>
      </c>
      <c r="AG100" s="6">
        <v>0</v>
      </c>
      <c r="AH100" s="6">
        <v>0</v>
      </c>
    </row>
    <row r="101" spans="1:34" x14ac:dyDescent="0.15">
      <c r="A101">
        <v>900610001</v>
      </c>
      <c r="B101" s="7" t="s">
        <v>282</v>
      </c>
      <c r="C101" s="1" t="s">
        <v>183</v>
      </c>
      <c r="D101" s="1">
        <v>1</v>
      </c>
      <c r="E101" s="9">
        <v>0</v>
      </c>
      <c r="F101" s="14" t="s">
        <v>303</v>
      </c>
      <c r="G101" s="10">
        <v>3</v>
      </c>
      <c r="H101" s="10">
        <v>0</v>
      </c>
      <c r="I101" s="10">
        <v>5</v>
      </c>
      <c r="J101" s="1">
        <v>-1</v>
      </c>
      <c r="K101" s="1" t="s">
        <v>71</v>
      </c>
      <c r="L101" s="11" t="s">
        <v>71</v>
      </c>
      <c r="M101" s="1" t="s">
        <v>71</v>
      </c>
      <c r="N101" s="1" t="s">
        <v>71</v>
      </c>
      <c r="O101" s="1">
        <v>1</v>
      </c>
      <c r="P101" s="1" t="s">
        <v>71</v>
      </c>
      <c r="Q101">
        <v>150</v>
      </c>
      <c r="R101">
        <v>150</v>
      </c>
      <c r="S101" s="1">
        <v>2000</v>
      </c>
      <c r="T101" s="1">
        <v>800</v>
      </c>
      <c r="U101" s="1" t="s">
        <v>71</v>
      </c>
      <c r="V101" s="8" t="s">
        <v>71</v>
      </c>
      <c r="W101" s="1" t="s">
        <v>71</v>
      </c>
      <c r="X101" s="1" t="s">
        <v>70</v>
      </c>
      <c r="Y101" s="1" t="s">
        <v>71</v>
      </c>
      <c r="Z101" s="1" t="s">
        <v>70</v>
      </c>
      <c r="AA101" s="1" t="s">
        <v>255</v>
      </c>
      <c r="AB101" s="4">
        <v>0</v>
      </c>
      <c r="AC101" s="4">
        <v>0</v>
      </c>
      <c r="AD101" s="4">
        <v>0</v>
      </c>
      <c r="AE101" s="4">
        <v>0</v>
      </c>
      <c r="AF101" s="8">
        <v>0</v>
      </c>
      <c r="AG101" s="6">
        <v>0</v>
      </c>
      <c r="AH101" s="6">
        <v>0</v>
      </c>
    </row>
    <row r="102" spans="1:34" x14ac:dyDescent="0.15">
      <c r="A102">
        <v>900110002</v>
      </c>
      <c r="B102" s="1" t="s">
        <v>256</v>
      </c>
      <c r="C102" s="1" t="s">
        <v>183</v>
      </c>
      <c r="D102" s="1">
        <v>11</v>
      </c>
      <c r="E102" s="9">
        <v>0</v>
      </c>
      <c r="F102" s="9" t="s">
        <v>70</v>
      </c>
      <c r="G102" s="10">
        <v>3</v>
      </c>
      <c r="H102" s="10">
        <v>0</v>
      </c>
      <c r="I102" s="10">
        <v>2.5</v>
      </c>
      <c r="J102" s="1">
        <v>-1</v>
      </c>
      <c r="K102" s="1" t="s">
        <v>71</v>
      </c>
      <c r="L102" s="11" t="s">
        <v>71</v>
      </c>
      <c r="M102" s="1" t="s">
        <v>71</v>
      </c>
      <c r="N102" s="1" t="s">
        <v>71</v>
      </c>
      <c r="O102" s="1">
        <v>1</v>
      </c>
      <c r="P102" s="1" t="s">
        <v>71</v>
      </c>
      <c r="Q102">
        <v>150</v>
      </c>
      <c r="R102">
        <v>150</v>
      </c>
      <c r="S102" s="1">
        <v>2000</v>
      </c>
      <c r="T102" s="1">
        <v>800</v>
      </c>
      <c r="U102" s="1" t="s">
        <v>71</v>
      </c>
      <c r="V102" s="8" t="s">
        <v>71</v>
      </c>
      <c r="W102" s="1" t="s">
        <v>71</v>
      </c>
      <c r="X102" s="1" t="s">
        <v>70</v>
      </c>
      <c r="Y102" s="1" t="s">
        <v>257</v>
      </c>
      <c r="Z102" s="1" t="s">
        <v>70</v>
      </c>
      <c r="AA102" s="3" t="s">
        <v>230</v>
      </c>
      <c r="AB102" s="4">
        <v>0</v>
      </c>
      <c r="AC102" s="4">
        <v>0</v>
      </c>
      <c r="AD102" s="4">
        <v>0</v>
      </c>
      <c r="AE102" s="4">
        <v>0</v>
      </c>
      <c r="AF102" s="8">
        <v>0</v>
      </c>
      <c r="AG102" s="6">
        <v>0</v>
      </c>
      <c r="AH102" s="6">
        <v>0</v>
      </c>
    </row>
    <row r="103" spans="1:34" x14ac:dyDescent="0.15">
      <c r="A103">
        <v>900610002</v>
      </c>
      <c r="B103" s="1" t="s">
        <v>256</v>
      </c>
      <c r="C103" s="1" t="s">
        <v>183</v>
      </c>
      <c r="D103" s="1">
        <v>11</v>
      </c>
      <c r="E103" s="9">
        <v>0</v>
      </c>
      <c r="F103" s="14" t="s">
        <v>303</v>
      </c>
      <c r="G103" s="10">
        <v>3</v>
      </c>
      <c r="H103" s="10">
        <v>0</v>
      </c>
      <c r="I103" s="10">
        <v>2.5</v>
      </c>
      <c r="J103" s="1">
        <v>-1</v>
      </c>
      <c r="K103" s="1" t="s">
        <v>71</v>
      </c>
      <c r="L103" s="11" t="s">
        <v>71</v>
      </c>
      <c r="M103" s="1" t="s">
        <v>71</v>
      </c>
      <c r="N103" s="1" t="s">
        <v>71</v>
      </c>
      <c r="O103" s="1">
        <v>1</v>
      </c>
      <c r="P103" s="1" t="s">
        <v>71</v>
      </c>
      <c r="Q103">
        <v>150</v>
      </c>
      <c r="R103">
        <v>150</v>
      </c>
      <c r="S103" s="1">
        <v>2000</v>
      </c>
      <c r="T103" s="1">
        <v>800</v>
      </c>
      <c r="U103" s="1" t="s">
        <v>71</v>
      </c>
      <c r="V103" s="8" t="s">
        <v>71</v>
      </c>
      <c r="W103" s="1" t="s">
        <v>71</v>
      </c>
      <c r="X103" s="1" t="s">
        <v>70</v>
      </c>
      <c r="Y103" s="1" t="s">
        <v>257</v>
      </c>
      <c r="Z103" s="1" t="s">
        <v>70</v>
      </c>
      <c r="AA103" s="3" t="s">
        <v>230</v>
      </c>
      <c r="AB103" s="4">
        <v>0</v>
      </c>
      <c r="AC103" s="4">
        <v>0</v>
      </c>
      <c r="AD103" s="4">
        <v>0</v>
      </c>
      <c r="AE103" s="4">
        <v>0</v>
      </c>
      <c r="AF103" s="8">
        <v>0</v>
      </c>
      <c r="AG103" s="6">
        <v>0</v>
      </c>
      <c r="AH103" s="6">
        <v>0</v>
      </c>
    </row>
    <row r="104" spans="1:34" x14ac:dyDescent="0.15">
      <c r="A104">
        <v>900110003</v>
      </c>
      <c r="B104" s="1" t="s">
        <v>258</v>
      </c>
      <c r="C104" s="1" t="s">
        <v>183</v>
      </c>
      <c r="D104" s="1">
        <v>7</v>
      </c>
      <c r="E104" s="9">
        <v>1</v>
      </c>
      <c r="F104" s="9" t="s">
        <v>70</v>
      </c>
      <c r="G104" s="10">
        <v>3</v>
      </c>
      <c r="H104" s="10">
        <v>0</v>
      </c>
      <c r="I104" s="10">
        <v>1</v>
      </c>
      <c r="J104" s="1">
        <v>-1</v>
      </c>
      <c r="K104" s="1" t="s">
        <v>71</v>
      </c>
      <c r="L104" s="11" t="s">
        <v>71</v>
      </c>
      <c r="M104" s="1" t="s">
        <v>71</v>
      </c>
      <c r="N104" s="1" t="s">
        <v>71</v>
      </c>
      <c r="O104" s="1">
        <v>1</v>
      </c>
      <c r="P104" s="1" t="s">
        <v>71</v>
      </c>
      <c r="Q104">
        <v>150</v>
      </c>
      <c r="R104">
        <v>150</v>
      </c>
      <c r="S104" s="1">
        <v>2000</v>
      </c>
      <c r="T104" s="1">
        <v>800</v>
      </c>
      <c r="U104" s="8" t="s">
        <v>134</v>
      </c>
      <c r="V104" s="8" t="s">
        <v>259</v>
      </c>
      <c r="W104" s="1" t="s">
        <v>71</v>
      </c>
      <c r="X104" s="12" t="s">
        <v>70</v>
      </c>
      <c r="Y104" s="2" t="s">
        <v>71</v>
      </c>
      <c r="Z104" s="2" t="s">
        <v>70</v>
      </c>
      <c r="AA104" s="12">
        <v>0</v>
      </c>
      <c r="AB104" s="4">
        <v>0</v>
      </c>
      <c r="AC104" s="4">
        <v>0</v>
      </c>
      <c r="AD104" s="4">
        <v>0</v>
      </c>
      <c r="AE104" s="4" t="s">
        <v>136</v>
      </c>
      <c r="AF104" s="8">
        <v>0.3</v>
      </c>
      <c r="AG104" s="6">
        <v>0</v>
      </c>
      <c r="AH104" s="6">
        <v>0</v>
      </c>
    </row>
    <row r="105" spans="1:34" x14ac:dyDescent="0.15">
      <c r="A105">
        <v>900610003</v>
      </c>
      <c r="B105" s="1" t="s">
        <v>258</v>
      </c>
      <c r="C105" s="1" t="s">
        <v>183</v>
      </c>
      <c r="D105" s="1">
        <v>7</v>
      </c>
      <c r="E105" s="9">
        <v>1</v>
      </c>
      <c r="F105" s="9" t="s">
        <v>70</v>
      </c>
      <c r="G105" s="10">
        <v>3</v>
      </c>
      <c r="H105" s="10">
        <v>0</v>
      </c>
      <c r="I105" s="10">
        <v>4</v>
      </c>
      <c r="J105" s="1">
        <v>-1</v>
      </c>
      <c r="K105" s="1" t="s">
        <v>71</v>
      </c>
      <c r="L105" s="11" t="s">
        <v>71</v>
      </c>
      <c r="M105" s="1" t="s">
        <v>71</v>
      </c>
      <c r="N105" s="1" t="s">
        <v>71</v>
      </c>
      <c r="O105" s="1">
        <v>1</v>
      </c>
      <c r="P105" s="1" t="s">
        <v>71</v>
      </c>
      <c r="Q105">
        <v>150</v>
      </c>
      <c r="R105">
        <v>150</v>
      </c>
      <c r="S105" s="1">
        <v>2000</v>
      </c>
      <c r="T105" s="1">
        <v>800</v>
      </c>
      <c r="U105" s="1" t="s">
        <v>283</v>
      </c>
      <c r="V105" s="8" t="s">
        <v>259</v>
      </c>
      <c r="W105" s="1" t="s">
        <v>71</v>
      </c>
      <c r="X105" s="12" t="s">
        <v>70</v>
      </c>
      <c r="Y105" s="2" t="s">
        <v>71</v>
      </c>
      <c r="Z105" s="2" t="s">
        <v>70</v>
      </c>
      <c r="AA105" s="12">
        <v>0</v>
      </c>
      <c r="AB105" s="4">
        <v>0</v>
      </c>
      <c r="AC105" s="4">
        <v>0</v>
      </c>
      <c r="AD105" s="4">
        <v>0</v>
      </c>
      <c r="AE105" s="4" t="s">
        <v>136</v>
      </c>
      <c r="AF105" s="8">
        <v>0.3</v>
      </c>
      <c r="AG105" s="6">
        <v>0</v>
      </c>
      <c r="AH105" s="6">
        <v>0</v>
      </c>
    </row>
    <row r="106" spans="1:34" x14ac:dyDescent="0.15">
      <c r="A106">
        <v>900110005</v>
      </c>
      <c r="B106" s="1" t="s">
        <v>262</v>
      </c>
      <c r="C106" s="1" t="s">
        <v>183</v>
      </c>
      <c r="D106" s="1">
        <v>4</v>
      </c>
      <c r="E106" s="9">
        <v>0</v>
      </c>
      <c r="F106" s="9" t="s">
        <v>387</v>
      </c>
      <c r="G106" s="10">
        <v>3</v>
      </c>
      <c r="H106" s="10">
        <v>0</v>
      </c>
      <c r="I106" s="10">
        <v>1.5</v>
      </c>
      <c r="J106" s="1">
        <v>-1</v>
      </c>
      <c r="K106" s="1" t="s">
        <v>71</v>
      </c>
      <c r="L106" s="11" t="s">
        <v>71</v>
      </c>
      <c r="M106" s="1" t="s">
        <v>71</v>
      </c>
      <c r="N106" s="1" t="s">
        <v>71</v>
      </c>
      <c r="O106" s="1">
        <v>1</v>
      </c>
      <c r="P106" s="1" t="s">
        <v>71</v>
      </c>
      <c r="Q106">
        <v>150</v>
      </c>
      <c r="R106">
        <v>150</v>
      </c>
      <c r="S106" s="1">
        <v>2000</v>
      </c>
      <c r="T106" s="1">
        <v>800</v>
      </c>
      <c r="U106" s="1" t="s">
        <v>71</v>
      </c>
      <c r="V106" s="8" t="s">
        <v>71</v>
      </c>
      <c r="W106" s="1" t="s">
        <v>71</v>
      </c>
      <c r="X106" s="1" t="s">
        <v>70</v>
      </c>
      <c r="Y106" s="1" t="s">
        <v>263</v>
      </c>
      <c r="Z106" s="6" t="s">
        <v>409</v>
      </c>
      <c r="AA106" s="6" t="s">
        <v>81</v>
      </c>
      <c r="AB106" s="1">
        <v>1</v>
      </c>
      <c r="AC106" s="1">
        <v>0</v>
      </c>
      <c r="AD106" s="1">
        <v>0</v>
      </c>
      <c r="AE106" s="8">
        <v>0</v>
      </c>
      <c r="AF106">
        <v>0</v>
      </c>
      <c r="AG106">
        <v>0</v>
      </c>
      <c r="AH106">
        <v>0</v>
      </c>
    </row>
    <row r="107" spans="1:34" x14ac:dyDescent="0.15">
      <c r="A107">
        <v>900110006</v>
      </c>
      <c r="B107" s="1" t="s">
        <v>264</v>
      </c>
      <c r="C107" s="1" t="s">
        <v>183</v>
      </c>
      <c r="D107" s="1">
        <v>5</v>
      </c>
      <c r="E107" s="9">
        <v>0</v>
      </c>
      <c r="F107" s="1" t="s">
        <v>70</v>
      </c>
      <c r="G107" s="1">
        <v>3</v>
      </c>
      <c r="H107" s="1">
        <v>0</v>
      </c>
      <c r="I107" s="1">
        <v>0</v>
      </c>
      <c r="J107" s="1">
        <v>-1</v>
      </c>
      <c r="K107" s="1" t="s">
        <v>71</v>
      </c>
      <c r="L107" s="11" t="s">
        <v>71</v>
      </c>
      <c r="M107" s="1" t="s">
        <v>71</v>
      </c>
      <c r="N107" s="7" t="s">
        <v>304</v>
      </c>
      <c r="O107" s="1">
        <v>1</v>
      </c>
      <c r="P107" s="1" t="s">
        <v>71</v>
      </c>
      <c r="Q107">
        <v>150</v>
      </c>
      <c r="R107">
        <v>150</v>
      </c>
      <c r="S107" s="1">
        <v>2000</v>
      </c>
      <c r="T107" s="1">
        <v>500</v>
      </c>
      <c r="U107" s="1" t="s">
        <v>150</v>
      </c>
      <c r="V107" s="8" t="s">
        <v>79</v>
      </c>
      <c r="W107" s="1" t="s">
        <v>71</v>
      </c>
      <c r="X107" s="8" t="s">
        <v>79</v>
      </c>
      <c r="Y107" s="1" t="s">
        <v>71</v>
      </c>
      <c r="Z107" s="1" t="s">
        <v>70</v>
      </c>
      <c r="AA107" s="8">
        <v>0</v>
      </c>
      <c r="AB107" s="3">
        <v>0</v>
      </c>
      <c r="AC107" s="3">
        <v>0</v>
      </c>
      <c r="AD107" s="3">
        <v>0</v>
      </c>
      <c r="AE107" s="3">
        <v>0</v>
      </c>
      <c r="AF107" s="8">
        <v>0</v>
      </c>
      <c r="AG107" s="6">
        <v>0</v>
      </c>
      <c r="AH107" s="6">
        <v>0</v>
      </c>
    </row>
    <row r="108" spans="1:34" x14ac:dyDescent="0.15">
      <c r="A108">
        <v>900110007</v>
      </c>
      <c r="B108" s="1" t="s">
        <v>266</v>
      </c>
      <c r="C108" s="1" t="s">
        <v>183</v>
      </c>
      <c r="D108" s="1">
        <v>5</v>
      </c>
      <c r="E108" s="9">
        <v>0</v>
      </c>
      <c r="F108" s="1" t="s">
        <v>70</v>
      </c>
      <c r="G108" s="10">
        <v>3</v>
      </c>
      <c r="H108" s="1">
        <v>0</v>
      </c>
      <c r="I108" s="1">
        <v>0</v>
      </c>
      <c r="J108" s="1">
        <v>-1</v>
      </c>
      <c r="K108" s="1" t="s">
        <v>71</v>
      </c>
      <c r="L108" s="11" t="s">
        <v>71</v>
      </c>
      <c r="M108" s="1" t="s">
        <v>71</v>
      </c>
      <c r="N108" s="7" t="s">
        <v>305</v>
      </c>
      <c r="O108" s="1">
        <v>1</v>
      </c>
      <c r="P108" s="1" t="s">
        <v>71</v>
      </c>
      <c r="Q108">
        <v>150</v>
      </c>
      <c r="R108">
        <v>150</v>
      </c>
      <c r="S108" s="1">
        <v>2000</v>
      </c>
      <c r="T108" s="1">
        <v>500</v>
      </c>
      <c r="U108" s="1" t="s">
        <v>150</v>
      </c>
      <c r="V108" s="8" t="s">
        <v>79</v>
      </c>
      <c r="W108" s="1" t="s">
        <v>71</v>
      </c>
      <c r="X108" s="8" t="s">
        <v>79</v>
      </c>
      <c r="Y108" s="1" t="s">
        <v>71</v>
      </c>
      <c r="Z108" s="1" t="s">
        <v>70</v>
      </c>
      <c r="AA108" s="8">
        <v>0</v>
      </c>
      <c r="AB108" s="3">
        <v>0</v>
      </c>
      <c r="AC108" s="3">
        <v>0</v>
      </c>
      <c r="AD108" s="3">
        <v>0</v>
      </c>
      <c r="AE108" s="3">
        <v>0</v>
      </c>
      <c r="AF108" s="8">
        <v>0</v>
      </c>
      <c r="AG108" s="6">
        <v>0</v>
      </c>
      <c r="AH108" s="6">
        <v>0</v>
      </c>
    </row>
    <row r="109" spans="1:34" x14ac:dyDescent="0.15">
      <c r="A109">
        <v>900610005</v>
      </c>
      <c r="B109" s="7" t="s">
        <v>284</v>
      </c>
      <c r="C109" s="1" t="s">
        <v>183</v>
      </c>
      <c r="D109" s="1">
        <v>5</v>
      </c>
      <c r="E109" s="9">
        <v>0</v>
      </c>
      <c r="F109" s="1" t="s">
        <v>70</v>
      </c>
      <c r="G109" s="10">
        <v>3</v>
      </c>
      <c r="H109" s="1">
        <v>0</v>
      </c>
      <c r="I109" s="1">
        <v>0</v>
      </c>
      <c r="J109" s="1">
        <v>-1</v>
      </c>
      <c r="K109" s="1" t="s">
        <v>71</v>
      </c>
      <c r="L109" s="11" t="s">
        <v>71</v>
      </c>
      <c r="M109" s="1" t="s">
        <v>71</v>
      </c>
      <c r="N109" s="8" t="s">
        <v>306</v>
      </c>
      <c r="O109" s="1">
        <v>1</v>
      </c>
      <c r="P109" s="1" t="s">
        <v>71</v>
      </c>
      <c r="Q109">
        <v>150</v>
      </c>
      <c r="R109">
        <v>150</v>
      </c>
      <c r="S109" s="1">
        <v>2000</v>
      </c>
      <c r="T109" s="1">
        <v>500</v>
      </c>
      <c r="U109" s="1" t="s">
        <v>150</v>
      </c>
      <c r="V109" s="8" t="s">
        <v>79</v>
      </c>
      <c r="W109" s="1" t="s">
        <v>71</v>
      </c>
      <c r="X109" s="8" t="s">
        <v>79</v>
      </c>
      <c r="Y109" s="1" t="s">
        <v>71</v>
      </c>
      <c r="Z109" s="1" t="s">
        <v>70</v>
      </c>
      <c r="AA109" s="8">
        <v>0</v>
      </c>
      <c r="AB109" s="3">
        <v>0</v>
      </c>
      <c r="AC109" s="3">
        <v>0</v>
      </c>
      <c r="AD109" s="3">
        <v>0</v>
      </c>
      <c r="AE109" s="3">
        <v>0</v>
      </c>
      <c r="AF109" s="8">
        <v>0</v>
      </c>
      <c r="AG109" s="6">
        <v>0</v>
      </c>
      <c r="AH109" s="6">
        <v>0</v>
      </c>
    </row>
    <row r="110" spans="1:34" x14ac:dyDescent="0.15">
      <c r="A110">
        <v>900110004</v>
      </c>
      <c r="B110" s="1" t="s">
        <v>260</v>
      </c>
      <c r="C110" s="1" t="s">
        <v>183</v>
      </c>
      <c r="D110" s="1">
        <v>11</v>
      </c>
      <c r="E110" s="9">
        <v>0</v>
      </c>
      <c r="F110" s="9" t="s">
        <v>70</v>
      </c>
      <c r="G110" s="10">
        <v>3</v>
      </c>
      <c r="H110" s="10">
        <v>0</v>
      </c>
      <c r="I110" s="10">
        <v>1</v>
      </c>
      <c r="J110" s="1">
        <v>-1</v>
      </c>
      <c r="K110" s="1" t="s">
        <v>71</v>
      </c>
      <c r="L110" s="11" t="s">
        <v>71</v>
      </c>
      <c r="M110" s="1" t="s">
        <v>71</v>
      </c>
      <c r="N110" s="8" t="s">
        <v>307</v>
      </c>
      <c r="O110" s="1">
        <v>1</v>
      </c>
      <c r="P110" s="1" t="s">
        <v>71</v>
      </c>
      <c r="Q110">
        <v>150</v>
      </c>
      <c r="R110">
        <v>150</v>
      </c>
      <c r="S110" s="1">
        <v>2000</v>
      </c>
      <c r="T110" s="1">
        <v>800</v>
      </c>
      <c r="U110" s="1" t="s">
        <v>71</v>
      </c>
      <c r="V110" s="8" t="s">
        <v>71</v>
      </c>
      <c r="W110" s="1" t="s">
        <v>71</v>
      </c>
      <c r="X110" s="1" t="s">
        <v>70</v>
      </c>
      <c r="Y110" s="1" t="s">
        <v>223</v>
      </c>
      <c r="Z110" s="1" t="s">
        <v>71</v>
      </c>
      <c r="AA110" s="3" t="s">
        <v>224</v>
      </c>
      <c r="AB110" s="4">
        <v>0</v>
      </c>
      <c r="AC110" s="4">
        <v>0</v>
      </c>
      <c r="AD110" s="4">
        <v>0</v>
      </c>
      <c r="AE110" s="4">
        <v>0</v>
      </c>
      <c r="AF110" s="8">
        <v>0</v>
      </c>
      <c r="AG110" s="6">
        <v>0</v>
      </c>
      <c r="AH110" s="6">
        <v>0</v>
      </c>
    </row>
    <row r="111" spans="1:34" x14ac:dyDescent="0.15">
      <c r="A111">
        <v>900110008</v>
      </c>
      <c r="B111" s="1" t="s">
        <v>268</v>
      </c>
      <c r="C111" s="1" t="s">
        <v>183</v>
      </c>
      <c r="D111" s="1">
        <v>1</v>
      </c>
      <c r="E111" s="9">
        <v>0</v>
      </c>
      <c r="F111" s="14" t="s">
        <v>291</v>
      </c>
      <c r="G111" s="10">
        <v>3</v>
      </c>
      <c r="H111" s="10">
        <v>0</v>
      </c>
      <c r="I111" s="10">
        <v>6</v>
      </c>
      <c r="J111" s="1">
        <v>-1</v>
      </c>
      <c r="K111" s="1" t="s">
        <v>71</v>
      </c>
      <c r="L111" s="11" t="s">
        <v>71</v>
      </c>
      <c r="M111" s="1" t="s">
        <v>71</v>
      </c>
      <c r="N111" s="1" t="s">
        <v>71</v>
      </c>
      <c r="O111" s="1">
        <v>1</v>
      </c>
      <c r="P111" s="1" t="s">
        <v>71</v>
      </c>
      <c r="Q111">
        <v>150</v>
      </c>
      <c r="R111">
        <v>150</v>
      </c>
      <c r="S111" s="1">
        <v>2000</v>
      </c>
      <c r="T111" s="1">
        <v>99999</v>
      </c>
      <c r="U111" s="1" t="s">
        <v>71</v>
      </c>
      <c r="V111" s="8" t="s">
        <v>70</v>
      </c>
      <c r="W111" s="1" t="s">
        <v>71</v>
      </c>
      <c r="X111" s="1" t="s">
        <v>70</v>
      </c>
      <c r="Y111" s="1" t="s">
        <v>71</v>
      </c>
      <c r="Z111" s="1" t="s">
        <v>70</v>
      </c>
      <c r="AA111" s="3">
        <v>0</v>
      </c>
      <c r="AB111" s="4">
        <v>0</v>
      </c>
      <c r="AC111" s="4">
        <v>0</v>
      </c>
      <c r="AD111" s="4">
        <v>0</v>
      </c>
      <c r="AE111" s="3" t="s">
        <v>269</v>
      </c>
      <c r="AF111" s="8">
        <v>0</v>
      </c>
      <c r="AG111" s="6">
        <v>0</v>
      </c>
      <c r="AH111" s="6">
        <v>0</v>
      </c>
    </row>
    <row r="112" spans="1:34" x14ac:dyDescent="0.15">
      <c r="A112">
        <v>900110009</v>
      </c>
      <c r="B112" s="1" t="s">
        <v>270</v>
      </c>
      <c r="C112" s="1" t="s">
        <v>271</v>
      </c>
      <c r="D112" s="1">
        <v>2</v>
      </c>
      <c r="E112" s="9">
        <v>0</v>
      </c>
      <c r="F112" s="9" t="s">
        <v>70</v>
      </c>
      <c r="G112" s="10">
        <v>3</v>
      </c>
      <c r="H112" s="10">
        <v>0</v>
      </c>
      <c r="I112" s="10">
        <v>0.8</v>
      </c>
      <c r="J112" s="1">
        <v>100</v>
      </c>
      <c r="K112" s="8" t="s">
        <v>71</v>
      </c>
      <c r="L112" s="11" t="s">
        <v>71</v>
      </c>
      <c r="M112" t="s">
        <v>71</v>
      </c>
      <c r="N112" s="1" t="s">
        <v>72</v>
      </c>
      <c r="O112" s="1">
        <v>1</v>
      </c>
      <c r="P112" s="1" t="s">
        <v>71</v>
      </c>
      <c r="Q112">
        <v>150</v>
      </c>
      <c r="R112">
        <v>150</v>
      </c>
      <c r="S112" s="1">
        <v>2000</v>
      </c>
      <c r="T112" s="1">
        <v>99999</v>
      </c>
      <c r="U112" s="8" t="s">
        <v>317</v>
      </c>
      <c r="V112" s="8" t="s">
        <v>79</v>
      </c>
      <c r="W112" s="1" t="s">
        <v>71</v>
      </c>
      <c r="X112" s="1" t="s">
        <v>74</v>
      </c>
      <c r="Y112" s="1" t="s">
        <v>72</v>
      </c>
      <c r="Z112" s="1" t="s">
        <v>70</v>
      </c>
      <c r="AA112" s="1">
        <v>0</v>
      </c>
      <c r="AB112" s="1">
        <v>1</v>
      </c>
      <c r="AC112" s="1" t="s">
        <v>273</v>
      </c>
      <c r="AD112" s="1">
        <v>0</v>
      </c>
      <c r="AE112" s="8">
        <v>0</v>
      </c>
      <c r="AF112" s="8">
        <v>0.3</v>
      </c>
      <c r="AG112" s="6">
        <v>0</v>
      </c>
      <c r="AH112" s="6">
        <v>0</v>
      </c>
    </row>
    <row r="113" spans="1:34" x14ac:dyDescent="0.15">
      <c r="A113">
        <v>900610006</v>
      </c>
      <c r="B113" s="7" t="s">
        <v>286</v>
      </c>
      <c r="C113" s="1" t="s">
        <v>271</v>
      </c>
      <c r="D113" s="1">
        <v>2</v>
      </c>
      <c r="E113" s="9">
        <v>0</v>
      </c>
      <c r="F113" s="15" t="s">
        <v>308</v>
      </c>
      <c r="G113" s="10">
        <v>3</v>
      </c>
      <c r="H113" s="10">
        <v>0</v>
      </c>
      <c r="I113" s="10">
        <v>0.8</v>
      </c>
      <c r="J113" s="1">
        <v>100</v>
      </c>
      <c r="K113" s="8" t="s">
        <v>71</v>
      </c>
      <c r="L113" s="11" t="s">
        <v>71</v>
      </c>
      <c r="M113" t="s">
        <v>71</v>
      </c>
      <c r="N113" s="1" t="s">
        <v>72</v>
      </c>
      <c r="O113" s="1">
        <v>1</v>
      </c>
      <c r="P113" s="1" t="s">
        <v>71</v>
      </c>
      <c r="Q113">
        <v>150</v>
      </c>
      <c r="R113">
        <v>150</v>
      </c>
      <c r="S113" s="1">
        <v>2000</v>
      </c>
      <c r="T113" s="1">
        <v>99999</v>
      </c>
      <c r="U113" s="8" t="s">
        <v>317</v>
      </c>
      <c r="V113" s="8" t="s">
        <v>79</v>
      </c>
      <c r="W113" s="1" t="s">
        <v>71</v>
      </c>
      <c r="X113" s="1" t="s">
        <v>74</v>
      </c>
      <c r="Y113" s="1" t="s">
        <v>72</v>
      </c>
      <c r="Z113" s="1" t="s">
        <v>70</v>
      </c>
      <c r="AA113" s="1">
        <v>0</v>
      </c>
      <c r="AB113" s="1">
        <v>1</v>
      </c>
      <c r="AC113" s="1" t="s">
        <v>273</v>
      </c>
      <c r="AD113" s="1">
        <v>0</v>
      </c>
      <c r="AE113" s="8">
        <v>0</v>
      </c>
      <c r="AF113" s="8">
        <v>0.3</v>
      </c>
      <c r="AG113" s="6">
        <v>0</v>
      </c>
      <c r="AH113" s="6">
        <v>0</v>
      </c>
    </row>
    <row r="115" spans="1:34" x14ac:dyDescent="0.15">
      <c r="A115">
        <v>800008</v>
      </c>
      <c r="B115" s="7" t="s">
        <v>390</v>
      </c>
      <c r="C115" s="1" t="s">
        <v>183</v>
      </c>
      <c r="D115" s="1">
        <v>5</v>
      </c>
      <c r="E115" s="9">
        <v>0</v>
      </c>
      <c r="F115" s="1" t="s">
        <v>70</v>
      </c>
      <c r="G115" s="1">
        <v>3</v>
      </c>
      <c r="H115" s="1">
        <v>0</v>
      </c>
      <c r="I115" s="1">
        <v>0</v>
      </c>
      <c r="J115" s="1">
        <v>-1</v>
      </c>
      <c r="K115" s="1" t="s">
        <v>71</v>
      </c>
      <c r="L115" s="11" t="s">
        <v>71</v>
      </c>
      <c r="M115" s="1" t="s">
        <v>71</v>
      </c>
      <c r="N115" s="7" t="s">
        <v>391</v>
      </c>
      <c r="O115" s="1">
        <v>1</v>
      </c>
      <c r="P115" s="1" t="s">
        <v>71</v>
      </c>
      <c r="Q115">
        <v>150</v>
      </c>
      <c r="R115">
        <v>150</v>
      </c>
      <c r="S115" s="1">
        <v>2000</v>
      </c>
      <c r="T115" s="1">
        <v>500</v>
      </c>
      <c r="U115" s="1" t="s">
        <v>150</v>
      </c>
      <c r="V115" s="8" t="s">
        <v>79</v>
      </c>
      <c r="W115" s="1" t="s">
        <v>71</v>
      </c>
      <c r="X115" s="8" t="s">
        <v>79</v>
      </c>
      <c r="Y115" s="1" t="s">
        <v>71</v>
      </c>
      <c r="Z115" s="1" t="s">
        <v>70</v>
      </c>
      <c r="AA115" s="8">
        <v>0</v>
      </c>
      <c r="AB115" s="3">
        <v>0</v>
      </c>
      <c r="AC115" s="3">
        <v>0</v>
      </c>
      <c r="AD115" s="3">
        <v>0</v>
      </c>
      <c r="AE115" s="3">
        <v>0</v>
      </c>
      <c r="AF115" s="8">
        <v>0</v>
      </c>
      <c r="AG115" s="6">
        <v>0</v>
      </c>
      <c r="AH115" s="6">
        <v>0</v>
      </c>
    </row>
    <row r="116" spans="1:34" x14ac:dyDescent="0.15">
      <c r="A116">
        <v>900008</v>
      </c>
      <c r="B116" s="1" t="s">
        <v>369</v>
      </c>
      <c r="C116" s="1" t="s">
        <v>183</v>
      </c>
      <c r="D116" s="1">
        <v>5</v>
      </c>
      <c r="E116" s="9">
        <v>0</v>
      </c>
      <c r="F116" s="1" t="s">
        <v>70</v>
      </c>
      <c r="G116" s="10">
        <v>3</v>
      </c>
      <c r="H116" s="1">
        <v>0</v>
      </c>
      <c r="I116" s="1">
        <v>0</v>
      </c>
      <c r="J116" s="1">
        <v>-1</v>
      </c>
      <c r="K116" s="1" t="s">
        <v>71</v>
      </c>
      <c r="L116" s="11" t="s">
        <v>71</v>
      </c>
      <c r="M116" s="1" t="s">
        <v>71</v>
      </c>
      <c r="N116" s="7" t="s">
        <v>392</v>
      </c>
      <c r="O116" s="1">
        <v>1</v>
      </c>
      <c r="P116" s="1" t="s">
        <v>71</v>
      </c>
      <c r="Q116">
        <v>150</v>
      </c>
      <c r="R116">
        <v>150</v>
      </c>
      <c r="S116" s="1">
        <v>2000</v>
      </c>
      <c r="T116" s="1">
        <v>500</v>
      </c>
      <c r="U116" s="1" t="s">
        <v>150</v>
      </c>
      <c r="V116" s="8" t="s">
        <v>79</v>
      </c>
      <c r="W116" s="1" t="s">
        <v>71</v>
      </c>
      <c r="X116" s="8" t="s">
        <v>79</v>
      </c>
      <c r="Y116" s="1" t="s">
        <v>71</v>
      </c>
      <c r="Z116" s="1" t="s">
        <v>70</v>
      </c>
      <c r="AA116" s="8">
        <v>0</v>
      </c>
      <c r="AB116" s="3">
        <v>0</v>
      </c>
      <c r="AC116" s="3">
        <v>0</v>
      </c>
      <c r="AD116" s="3">
        <v>0</v>
      </c>
      <c r="AE116" s="3">
        <v>0</v>
      </c>
      <c r="AF116" s="8">
        <v>0</v>
      </c>
      <c r="AG116" s="6">
        <v>0</v>
      </c>
      <c r="AH116" s="6">
        <v>0</v>
      </c>
    </row>
    <row r="117" spans="1:34" x14ac:dyDescent="0.15">
      <c r="A117">
        <v>910001</v>
      </c>
      <c r="B117" s="1" t="s">
        <v>260</v>
      </c>
      <c r="C117" s="1" t="s">
        <v>183</v>
      </c>
      <c r="D117" s="1">
        <v>11</v>
      </c>
      <c r="E117" s="9">
        <v>0</v>
      </c>
      <c r="F117" s="9" t="s">
        <v>70</v>
      </c>
      <c r="G117" s="10">
        <v>3</v>
      </c>
      <c r="H117" s="10">
        <v>0</v>
      </c>
      <c r="I117" s="10">
        <v>1</v>
      </c>
      <c r="J117" s="1">
        <v>-1</v>
      </c>
      <c r="K117" s="7" t="s">
        <v>393</v>
      </c>
      <c r="L117" s="11" t="s">
        <v>71</v>
      </c>
      <c r="M117" s="1" t="s">
        <v>71</v>
      </c>
      <c r="N117" s="8" t="s">
        <v>310</v>
      </c>
      <c r="O117" s="1">
        <v>1</v>
      </c>
      <c r="P117" s="1" t="s">
        <v>71</v>
      </c>
      <c r="Q117">
        <v>150</v>
      </c>
      <c r="R117">
        <v>150</v>
      </c>
      <c r="S117" s="1">
        <v>2000</v>
      </c>
      <c r="T117" s="1">
        <v>800</v>
      </c>
      <c r="U117" s="1" t="s">
        <v>71</v>
      </c>
      <c r="V117" s="8" t="s">
        <v>71</v>
      </c>
      <c r="W117" s="1" t="s">
        <v>71</v>
      </c>
      <c r="X117" s="1" t="s">
        <v>70</v>
      </c>
      <c r="Y117" s="1" t="s">
        <v>223</v>
      </c>
      <c r="Z117" s="1" t="s">
        <v>71</v>
      </c>
      <c r="AA117" s="3" t="s">
        <v>224</v>
      </c>
      <c r="AB117" s="4">
        <v>0</v>
      </c>
      <c r="AC117" s="4">
        <v>0</v>
      </c>
      <c r="AD117" s="4">
        <v>0</v>
      </c>
      <c r="AE117" s="4">
        <v>0</v>
      </c>
      <c r="AF117" s="8">
        <v>0</v>
      </c>
      <c r="AG117" s="6">
        <v>0</v>
      </c>
      <c r="AH117" s="6">
        <v>0</v>
      </c>
    </row>
    <row r="118" spans="1:34" x14ac:dyDescent="0.15">
      <c r="A118">
        <v>800010</v>
      </c>
      <c r="B118" s="7" t="s">
        <v>394</v>
      </c>
      <c r="C118" s="1" t="s">
        <v>183</v>
      </c>
      <c r="D118" s="1">
        <v>5</v>
      </c>
      <c r="E118" s="9">
        <v>0</v>
      </c>
      <c r="F118" s="1" t="s">
        <v>70</v>
      </c>
      <c r="G118" s="10">
        <v>3</v>
      </c>
      <c r="H118" s="1">
        <v>0</v>
      </c>
      <c r="I118" s="1">
        <v>0</v>
      </c>
      <c r="J118" s="1">
        <v>-1</v>
      </c>
      <c r="K118" s="1" t="s">
        <v>71</v>
      </c>
      <c r="L118" s="11" t="s">
        <v>71</v>
      </c>
      <c r="M118" s="1" t="s">
        <v>71</v>
      </c>
      <c r="N118" s="7" t="s">
        <v>395</v>
      </c>
      <c r="O118" s="1">
        <v>1</v>
      </c>
      <c r="P118" s="1" t="s">
        <v>71</v>
      </c>
      <c r="Q118">
        <v>150</v>
      </c>
      <c r="R118">
        <v>150</v>
      </c>
      <c r="S118" s="1">
        <v>2000</v>
      </c>
      <c r="T118" s="1">
        <v>500</v>
      </c>
      <c r="U118" s="1" t="s">
        <v>150</v>
      </c>
      <c r="V118" s="8" t="s">
        <v>79</v>
      </c>
      <c r="W118" s="1" t="s">
        <v>71</v>
      </c>
      <c r="X118" s="8" t="s">
        <v>79</v>
      </c>
      <c r="Y118" s="1" t="s">
        <v>71</v>
      </c>
      <c r="Z118" s="1" t="s">
        <v>70</v>
      </c>
      <c r="AA118" s="8">
        <v>0</v>
      </c>
      <c r="AB118" s="3">
        <v>0</v>
      </c>
      <c r="AC118" s="3">
        <v>0</v>
      </c>
      <c r="AD118" s="3">
        <v>0</v>
      </c>
      <c r="AE118" s="3">
        <v>0</v>
      </c>
      <c r="AF118" s="8">
        <v>0</v>
      </c>
      <c r="AG118" s="6">
        <v>0</v>
      </c>
      <c r="AH118" s="6">
        <v>0</v>
      </c>
    </row>
    <row r="119" spans="1:34" x14ac:dyDescent="0.15">
      <c r="A119">
        <v>800011</v>
      </c>
      <c r="B119" s="7" t="s">
        <v>396</v>
      </c>
      <c r="C119" s="1" t="s">
        <v>183</v>
      </c>
      <c r="D119" s="1">
        <v>5</v>
      </c>
      <c r="E119" s="9">
        <v>0</v>
      </c>
      <c r="F119" s="1" t="s">
        <v>70</v>
      </c>
      <c r="G119" s="10">
        <v>3</v>
      </c>
      <c r="H119" s="1">
        <v>0</v>
      </c>
      <c r="I119" s="1">
        <v>0</v>
      </c>
      <c r="J119" s="1">
        <v>-1</v>
      </c>
      <c r="K119" s="1" t="s">
        <v>71</v>
      </c>
      <c r="L119" s="11" t="s">
        <v>71</v>
      </c>
      <c r="M119" s="1" t="s">
        <v>71</v>
      </c>
      <c r="N119" s="7" t="s">
        <v>397</v>
      </c>
      <c r="O119" s="1">
        <v>1</v>
      </c>
      <c r="P119" s="1" t="s">
        <v>71</v>
      </c>
      <c r="Q119">
        <v>150</v>
      </c>
      <c r="R119">
        <v>150</v>
      </c>
      <c r="S119" s="1">
        <v>2000</v>
      </c>
      <c r="T119" s="1">
        <v>500</v>
      </c>
      <c r="U119" s="1" t="s">
        <v>150</v>
      </c>
      <c r="V119" s="8" t="s">
        <v>79</v>
      </c>
      <c r="W119" s="1" t="s">
        <v>71</v>
      </c>
      <c r="X119" s="8" t="s">
        <v>79</v>
      </c>
      <c r="Y119" s="1" t="s">
        <v>71</v>
      </c>
      <c r="Z119" s="1" t="s">
        <v>70</v>
      </c>
      <c r="AA119" s="8">
        <v>0</v>
      </c>
      <c r="AB119" s="3">
        <v>0</v>
      </c>
      <c r="AC119" s="3">
        <v>0</v>
      </c>
      <c r="AD119" s="3">
        <v>0</v>
      </c>
      <c r="AE119" s="3">
        <v>0</v>
      </c>
      <c r="AF119" s="8">
        <v>0</v>
      </c>
      <c r="AG119" s="6">
        <v>0</v>
      </c>
      <c r="AH119" s="6">
        <v>0</v>
      </c>
    </row>
    <row r="120" spans="1:34" s="3" customFormat="1" x14ac:dyDescent="0.15">
      <c r="A120">
        <v>800012</v>
      </c>
      <c r="B120" s="7" t="s">
        <v>398</v>
      </c>
      <c r="C120" s="1" t="s">
        <v>183</v>
      </c>
      <c r="D120" s="1">
        <v>1</v>
      </c>
      <c r="E120">
        <v>0</v>
      </c>
      <c r="F120" s="1" t="s">
        <v>70</v>
      </c>
      <c r="G120" s="1">
        <v>3</v>
      </c>
      <c r="H120" s="1">
        <v>0</v>
      </c>
      <c r="I120" s="1">
        <v>0</v>
      </c>
      <c r="J120">
        <v>-1</v>
      </c>
      <c r="K120" s="1" t="s">
        <v>71</v>
      </c>
      <c r="L120" s="11" t="s">
        <v>71</v>
      </c>
      <c r="M120" t="s">
        <v>71</v>
      </c>
      <c r="N120" s="7" t="s">
        <v>399</v>
      </c>
      <c r="O120" s="1">
        <v>1</v>
      </c>
      <c r="P120" s="8" t="s">
        <v>114</v>
      </c>
      <c r="Q120">
        <v>150</v>
      </c>
      <c r="R120">
        <v>150</v>
      </c>
      <c r="S120" s="1">
        <v>3000</v>
      </c>
      <c r="T120" s="1">
        <v>300</v>
      </c>
      <c r="U120" s="1" t="s">
        <v>71</v>
      </c>
      <c r="V120" s="8" t="s">
        <v>71</v>
      </c>
      <c r="W120" s="1" t="s">
        <v>71</v>
      </c>
      <c r="X120" s="8" t="s">
        <v>79</v>
      </c>
      <c r="Y120" s="1" t="s">
        <v>71</v>
      </c>
      <c r="Z120" s="1" t="s">
        <v>70</v>
      </c>
      <c r="AA120" s="3" t="s">
        <v>193</v>
      </c>
      <c r="AB120" s="3">
        <v>0</v>
      </c>
      <c r="AC120" s="3">
        <v>0</v>
      </c>
      <c r="AD120" s="3">
        <v>0</v>
      </c>
      <c r="AE120" s="3">
        <v>0</v>
      </c>
      <c r="AF120" s="8">
        <v>0</v>
      </c>
      <c r="AG120" s="6">
        <v>0</v>
      </c>
      <c r="AH120" s="6">
        <v>0</v>
      </c>
    </row>
    <row r="121" spans="1:34" x14ac:dyDescent="0.15">
      <c r="A121">
        <v>800016</v>
      </c>
      <c r="B121" s="7" t="s">
        <v>400</v>
      </c>
      <c r="C121" s="1" t="s">
        <v>183</v>
      </c>
      <c r="D121" s="1">
        <v>1</v>
      </c>
      <c r="E121" s="9">
        <v>0</v>
      </c>
      <c r="F121" s="14" t="s">
        <v>401</v>
      </c>
      <c r="G121" s="10">
        <v>3</v>
      </c>
      <c r="H121" s="10">
        <v>0</v>
      </c>
      <c r="I121" s="10">
        <v>100</v>
      </c>
      <c r="J121" s="1">
        <v>-1</v>
      </c>
      <c r="K121" s="1" t="s">
        <v>71</v>
      </c>
      <c r="L121" s="11" t="s">
        <v>71</v>
      </c>
      <c r="M121" s="1" t="s">
        <v>71</v>
      </c>
      <c r="N121" s="1" t="s">
        <v>71</v>
      </c>
      <c r="O121" s="1">
        <v>1</v>
      </c>
      <c r="P121" s="1" t="s">
        <v>71</v>
      </c>
      <c r="Q121">
        <v>150</v>
      </c>
      <c r="R121">
        <v>150</v>
      </c>
      <c r="S121" s="1">
        <v>2000</v>
      </c>
      <c r="T121" s="1">
        <v>800</v>
      </c>
      <c r="U121" s="1" t="s">
        <v>71</v>
      </c>
      <c r="V121" s="8" t="s">
        <v>71</v>
      </c>
      <c r="W121" s="1" t="s">
        <v>71</v>
      </c>
      <c r="X121" s="1" t="s">
        <v>70</v>
      </c>
      <c r="Y121" s="1" t="s">
        <v>71</v>
      </c>
      <c r="Z121" s="1" t="s">
        <v>70</v>
      </c>
      <c r="AA121" s="7" t="s">
        <v>402</v>
      </c>
      <c r="AB121" s="4">
        <v>0</v>
      </c>
      <c r="AC121" s="4">
        <v>0</v>
      </c>
      <c r="AD121" s="4">
        <v>0</v>
      </c>
      <c r="AE121" s="4">
        <v>0</v>
      </c>
      <c r="AF121" s="8">
        <v>0</v>
      </c>
      <c r="AG121" s="6">
        <v>0</v>
      </c>
      <c r="AH121" s="6">
        <v>0</v>
      </c>
    </row>
    <row r="123" spans="1:34" x14ac:dyDescent="0.15">
      <c r="A123">
        <v>900800008</v>
      </c>
      <c r="B123" s="7" t="s">
        <v>390</v>
      </c>
      <c r="C123" s="1" t="s">
        <v>183</v>
      </c>
      <c r="D123" s="1">
        <v>5</v>
      </c>
      <c r="E123" s="9">
        <v>0</v>
      </c>
      <c r="F123" s="1" t="s">
        <v>70</v>
      </c>
      <c r="G123" s="1">
        <v>3</v>
      </c>
      <c r="H123" s="1">
        <v>0</v>
      </c>
      <c r="I123" s="1">
        <v>0</v>
      </c>
      <c r="J123" s="1">
        <v>-1</v>
      </c>
      <c r="K123" s="1" t="s">
        <v>71</v>
      </c>
      <c r="L123" s="11" t="s">
        <v>71</v>
      </c>
      <c r="M123" s="1" t="s">
        <v>71</v>
      </c>
      <c r="N123" s="7" t="s">
        <v>404</v>
      </c>
      <c r="O123" s="1">
        <v>1</v>
      </c>
      <c r="P123" s="1" t="s">
        <v>71</v>
      </c>
      <c r="Q123">
        <v>150</v>
      </c>
      <c r="R123">
        <v>150</v>
      </c>
      <c r="S123" s="1">
        <v>2000</v>
      </c>
      <c r="T123" s="1">
        <v>500</v>
      </c>
      <c r="U123" s="1" t="s">
        <v>150</v>
      </c>
      <c r="V123" s="8" t="s">
        <v>79</v>
      </c>
      <c r="W123" s="1" t="s">
        <v>71</v>
      </c>
      <c r="X123" s="8" t="s">
        <v>79</v>
      </c>
      <c r="Y123" s="1" t="s">
        <v>71</v>
      </c>
      <c r="Z123" s="1" t="s">
        <v>70</v>
      </c>
      <c r="AA123" s="8">
        <v>0</v>
      </c>
      <c r="AB123" s="3">
        <v>0</v>
      </c>
      <c r="AC123" s="3">
        <v>0</v>
      </c>
      <c r="AD123" s="3">
        <v>0</v>
      </c>
      <c r="AE123" s="3">
        <v>0</v>
      </c>
      <c r="AF123" s="8">
        <v>0</v>
      </c>
      <c r="AG123" s="6">
        <v>0</v>
      </c>
      <c r="AH123" s="6">
        <v>0</v>
      </c>
    </row>
    <row r="124" spans="1:34" x14ac:dyDescent="0.15">
      <c r="A124">
        <v>900900008</v>
      </c>
      <c r="B124" s="1" t="s">
        <v>369</v>
      </c>
      <c r="C124" s="1" t="s">
        <v>183</v>
      </c>
      <c r="D124" s="1">
        <v>5</v>
      </c>
      <c r="E124" s="9">
        <v>0</v>
      </c>
      <c r="F124" s="1" t="s">
        <v>70</v>
      </c>
      <c r="G124" s="10">
        <v>3</v>
      </c>
      <c r="H124" s="1">
        <v>0</v>
      </c>
      <c r="I124" s="1">
        <v>0</v>
      </c>
      <c r="J124" s="1">
        <v>-1</v>
      </c>
      <c r="K124" s="1" t="s">
        <v>71</v>
      </c>
      <c r="L124" s="11" t="s">
        <v>71</v>
      </c>
      <c r="M124" s="1" t="s">
        <v>71</v>
      </c>
      <c r="N124" s="7" t="s">
        <v>405</v>
      </c>
      <c r="O124" s="1">
        <v>1</v>
      </c>
      <c r="P124" s="1" t="s">
        <v>71</v>
      </c>
      <c r="Q124">
        <v>150</v>
      </c>
      <c r="R124">
        <v>150</v>
      </c>
      <c r="S124" s="1">
        <v>2000</v>
      </c>
      <c r="T124" s="1">
        <v>500</v>
      </c>
      <c r="U124" s="1" t="s">
        <v>150</v>
      </c>
      <c r="V124" s="8" t="s">
        <v>79</v>
      </c>
      <c r="W124" s="1" t="s">
        <v>71</v>
      </c>
      <c r="X124" s="8" t="s">
        <v>79</v>
      </c>
      <c r="Y124" s="1" t="s">
        <v>71</v>
      </c>
      <c r="Z124" s="1" t="s">
        <v>70</v>
      </c>
      <c r="AA124" s="8">
        <v>0</v>
      </c>
      <c r="AB124" s="3">
        <v>0</v>
      </c>
      <c r="AC124" s="3">
        <v>0</v>
      </c>
      <c r="AD124" s="3">
        <v>0</v>
      </c>
      <c r="AE124" s="3">
        <v>0</v>
      </c>
      <c r="AF124" s="8">
        <v>0</v>
      </c>
      <c r="AG124" s="6">
        <v>0</v>
      </c>
      <c r="AH124" s="6">
        <v>0</v>
      </c>
    </row>
    <row r="125" spans="1:34" x14ac:dyDescent="0.15">
      <c r="A125">
        <v>900910001</v>
      </c>
      <c r="B125" s="1" t="s">
        <v>260</v>
      </c>
      <c r="C125" s="1" t="s">
        <v>183</v>
      </c>
      <c r="D125" s="1">
        <v>11</v>
      </c>
      <c r="E125" s="9">
        <v>0</v>
      </c>
      <c r="F125" s="9" t="s">
        <v>70</v>
      </c>
      <c r="G125" s="10">
        <v>3</v>
      </c>
      <c r="H125" s="10">
        <v>0</v>
      </c>
      <c r="I125" s="10">
        <v>1</v>
      </c>
      <c r="J125" s="1">
        <v>-1</v>
      </c>
      <c r="K125" s="7" t="s">
        <v>403</v>
      </c>
      <c r="L125" s="11" t="s">
        <v>71</v>
      </c>
      <c r="M125" s="1" t="s">
        <v>71</v>
      </c>
      <c r="N125" s="8" t="s">
        <v>310</v>
      </c>
      <c r="O125" s="1">
        <v>1</v>
      </c>
      <c r="P125" s="1" t="s">
        <v>71</v>
      </c>
      <c r="Q125">
        <v>150</v>
      </c>
      <c r="R125">
        <v>150</v>
      </c>
      <c r="S125" s="1">
        <v>2000</v>
      </c>
      <c r="T125" s="1">
        <v>800</v>
      </c>
      <c r="U125" s="1" t="s">
        <v>71</v>
      </c>
      <c r="V125" s="8" t="s">
        <v>71</v>
      </c>
      <c r="W125" s="1" t="s">
        <v>71</v>
      </c>
      <c r="X125" s="1" t="s">
        <v>70</v>
      </c>
      <c r="Y125" s="1" t="s">
        <v>223</v>
      </c>
      <c r="Z125" s="1" t="s">
        <v>71</v>
      </c>
      <c r="AA125" s="3" t="s">
        <v>224</v>
      </c>
      <c r="AB125" s="4">
        <v>0</v>
      </c>
      <c r="AC125" s="4">
        <v>0</v>
      </c>
      <c r="AD125" s="4">
        <v>0</v>
      </c>
      <c r="AE125" s="4">
        <v>0</v>
      </c>
      <c r="AF125" s="8">
        <v>0</v>
      </c>
      <c r="AG125" s="6">
        <v>0</v>
      </c>
      <c r="AH125" s="6">
        <v>0</v>
      </c>
    </row>
    <row r="126" spans="1:34" x14ac:dyDescent="0.15">
      <c r="A126">
        <v>900800010</v>
      </c>
      <c r="B126" s="7" t="s">
        <v>394</v>
      </c>
      <c r="C126" s="1" t="s">
        <v>183</v>
      </c>
      <c r="D126" s="1">
        <v>5</v>
      </c>
      <c r="E126" s="9">
        <v>0</v>
      </c>
      <c r="F126" s="1" t="s">
        <v>70</v>
      </c>
      <c r="G126" s="10">
        <v>3</v>
      </c>
      <c r="H126" s="1">
        <v>0</v>
      </c>
      <c r="I126" s="1">
        <v>0</v>
      </c>
      <c r="J126" s="1">
        <v>-1</v>
      </c>
      <c r="K126" s="1" t="s">
        <v>71</v>
      </c>
      <c r="L126" s="11" t="s">
        <v>71</v>
      </c>
      <c r="M126" s="1" t="s">
        <v>71</v>
      </c>
      <c r="N126" s="7" t="s">
        <v>406</v>
      </c>
      <c r="O126" s="1">
        <v>1</v>
      </c>
      <c r="P126" s="1" t="s">
        <v>71</v>
      </c>
      <c r="Q126">
        <v>150</v>
      </c>
      <c r="R126">
        <v>150</v>
      </c>
      <c r="S126" s="1">
        <v>2000</v>
      </c>
      <c r="T126" s="1">
        <v>500</v>
      </c>
      <c r="U126" s="1" t="s">
        <v>150</v>
      </c>
      <c r="V126" s="8" t="s">
        <v>79</v>
      </c>
      <c r="W126" s="1" t="s">
        <v>71</v>
      </c>
      <c r="X126" s="8" t="s">
        <v>79</v>
      </c>
      <c r="Y126" s="1" t="s">
        <v>71</v>
      </c>
      <c r="Z126" s="1" t="s">
        <v>70</v>
      </c>
      <c r="AA126" s="8">
        <v>0</v>
      </c>
      <c r="AB126" s="3">
        <v>0</v>
      </c>
      <c r="AC126" s="3">
        <v>0</v>
      </c>
      <c r="AD126" s="3">
        <v>0</v>
      </c>
      <c r="AE126" s="3">
        <v>0</v>
      </c>
      <c r="AF126" s="8">
        <v>0</v>
      </c>
      <c r="AG126" s="6">
        <v>0</v>
      </c>
      <c r="AH126" s="6">
        <v>0</v>
      </c>
    </row>
    <row r="127" spans="1:34" x14ac:dyDescent="0.15">
      <c r="A127">
        <v>900800011</v>
      </c>
      <c r="B127" s="7" t="s">
        <v>396</v>
      </c>
      <c r="C127" s="1" t="s">
        <v>183</v>
      </c>
      <c r="D127" s="1">
        <v>5</v>
      </c>
      <c r="E127" s="9">
        <v>0</v>
      </c>
      <c r="F127" s="1" t="s">
        <v>70</v>
      </c>
      <c r="G127" s="10">
        <v>3</v>
      </c>
      <c r="H127" s="1">
        <v>0</v>
      </c>
      <c r="I127" s="1">
        <v>0</v>
      </c>
      <c r="J127" s="1">
        <v>-1</v>
      </c>
      <c r="K127" s="1" t="s">
        <v>71</v>
      </c>
      <c r="L127" s="11" t="s">
        <v>71</v>
      </c>
      <c r="M127" s="1" t="s">
        <v>71</v>
      </c>
      <c r="N127" s="7" t="s">
        <v>407</v>
      </c>
      <c r="O127" s="1">
        <v>1</v>
      </c>
      <c r="P127" s="1" t="s">
        <v>71</v>
      </c>
      <c r="Q127">
        <v>150</v>
      </c>
      <c r="R127">
        <v>150</v>
      </c>
      <c r="S127" s="1">
        <v>2000</v>
      </c>
      <c r="T127" s="1">
        <v>500</v>
      </c>
      <c r="U127" s="1" t="s">
        <v>150</v>
      </c>
      <c r="V127" s="8" t="s">
        <v>79</v>
      </c>
      <c r="W127" s="1" t="s">
        <v>71</v>
      </c>
      <c r="X127" s="8" t="s">
        <v>79</v>
      </c>
      <c r="Y127" s="1" t="s">
        <v>71</v>
      </c>
      <c r="Z127" s="1" t="s">
        <v>70</v>
      </c>
      <c r="AA127" s="8">
        <v>0</v>
      </c>
      <c r="AB127" s="3">
        <v>0</v>
      </c>
      <c r="AC127" s="3">
        <v>0</v>
      </c>
      <c r="AD127" s="3">
        <v>0</v>
      </c>
      <c r="AE127" s="3">
        <v>0</v>
      </c>
      <c r="AF127" s="8">
        <v>0</v>
      </c>
      <c r="AG127" s="6">
        <v>0</v>
      </c>
      <c r="AH127" s="6">
        <v>0</v>
      </c>
    </row>
    <row r="128" spans="1:34" s="3" customFormat="1" x14ac:dyDescent="0.15">
      <c r="A128">
        <v>900800012</v>
      </c>
      <c r="B128" s="7" t="s">
        <v>398</v>
      </c>
      <c r="C128" s="1" t="s">
        <v>183</v>
      </c>
      <c r="D128" s="1">
        <v>1</v>
      </c>
      <c r="E128">
        <v>0</v>
      </c>
      <c r="F128" s="1" t="s">
        <v>70</v>
      </c>
      <c r="G128" s="1">
        <v>3</v>
      </c>
      <c r="H128" s="1">
        <v>0</v>
      </c>
      <c r="I128" s="1">
        <v>0</v>
      </c>
      <c r="J128">
        <v>-1</v>
      </c>
      <c r="K128" s="1" t="s">
        <v>71</v>
      </c>
      <c r="L128" s="11" t="s">
        <v>71</v>
      </c>
      <c r="M128" t="s">
        <v>71</v>
      </c>
      <c r="N128" s="7" t="s">
        <v>408</v>
      </c>
      <c r="O128" s="1">
        <v>1</v>
      </c>
      <c r="P128" s="8" t="s">
        <v>114</v>
      </c>
      <c r="Q128">
        <v>150</v>
      </c>
      <c r="R128">
        <v>150</v>
      </c>
      <c r="S128" s="1">
        <v>3000</v>
      </c>
      <c r="T128" s="1">
        <v>300</v>
      </c>
      <c r="U128" s="1" t="s">
        <v>71</v>
      </c>
      <c r="V128" s="8" t="s">
        <v>71</v>
      </c>
      <c r="W128" s="1" t="s">
        <v>71</v>
      </c>
      <c r="X128" s="8" t="s">
        <v>79</v>
      </c>
      <c r="Y128" s="1" t="s">
        <v>71</v>
      </c>
      <c r="Z128" s="1" t="s">
        <v>70</v>
      </c>
      <c r="AA128" s="3" t="s">
        <v>193</v>
      </c>
      <c r="AB128" s="3">
        <v>0</v>
      </c>
      <c r="AC128" s="3">
        <v>0</v>
      </c>
      <c r="AD128" s="3">
        <v>0</v>
      </c>
      <c r="AE128" s="3">
        <v>0</v>
      </c>
      <c r="AF128" s="8">
        <v>0</v>
      </c>
      <c r="AG128" s="6">
        <v>0</v>
      </c>
      <c r="AH128" s="6">
        <v>0</v>
      </c>
    </row>
    <row r="129" spans="1:34" x14ac:dyDescent="0.15">
      <c r="A129">
        <v>900800016</v>
      </c>
      <c r="B129" s="7" t="s">
        <v>400</v>
      </c>
      <c r="C129" s="1" t="s">
        <v>183</v>
      </c>
      <c r="D129" s="1">
        <v>1</v>
      </c>
      <c r="E129" s="9">
        <v>0</v>
      </c>
      <c r="F129" s="14" t="s">
        <v>401</v>
      </c>
      <c r="G129" s="10">
        <v>3</v>
      </c>
      <c r="H129" s="10">
        <v>0</v>
      </c>
      <c r="I129" s="10">
        <v>200</v>
      </c>
      <c r="J129" s="1">
        <v>-1</v>
      </c>
      <c r="K129" s="1" t="s">
        <v>71</v>
      </c>
      <c r="L129" s="11" t="s">
        <v>71</v>
      </c>
      <c r="M129" s="1" t="s">
        <v>71</v>
      </c>
      <c r="N129" s="1" t="s">
        <v>71</v>
      </c>
      <c r="O129" s="1">
        <v>1</v>
      </c>
      <c r="P129" s="1" t="s">
        <v>71</v>
      </c>
      <c r="Q129">
        <v>150</v>
      </c>
      <c r="R129">
        <v>150</v>
      </c>
      <c r="S129" s="1">
        <v>2000</v>
      </c>
      <c r="T129" s="1">
        <v>800</v>
      </c>
      <c r="U129" s="1" t="s">
        <v>71</v>
      </c>
      <c r="V129" s="8" t="s">
        <v>71</v>
      </c>
      <c r="W129" s="1" t="s">
        <v>71</v>
      </c>
      <c r="X129" s="1" t="s">
        <v>70</v>
      </c>
      <c r="Y129" s="1" t="s">
        <v>71</v>
      </c>
      <c r="Z129" s="1" t="s">
        <v>70</v>
      </c>
      <c r="AA129" s="7" t="s">
        <v>402</v>
      </c>
      <c r="AB129" s="4">
        <v>0</v>
      </c>
      <c r="AC129" s="4">
        <v>0</v>
      </c>
      <c r="AD129" s="4">
        <v>0</v>
      </c>
      <c r="AE129" s="4">
        <v>0</v>
      </c>
      <c r="AF129" s="8">
        <v>0</v>
      </c>
      <c r="AG129" s="6">
        <v>0</v>
      </c>
      <c r="AH129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1" sqref="B1:B34"/>
    </sheetView>
  </sheetViews>
  <sheetFormatPr defaultColWidth="9" defaultRowHeight="13.5" x14ac:dyDescent="0.15"/>
  <sheetData>
    <row r="1" spans="1:2" x14ac:dyDescent="0.15">
      <c r="A1">
        <v>400</v>
      </c>
      <c r="B1">
        <f>A1*1.25</f>
        <v>500</v>
      </c>
    </row>
    <row r="2" spans="1:2" x14ac:dyDescent="0.15">
      <c r="A2">
        <v>400</v>
      </c>
      <c r="B2">
        <f t="shared" ref="B2:B34" si="0">A2*1.25</f>
        <v>500</v>
      </c>
    </row>
    <row r="3" spans="1:2" x14ac:dyDescent="0.15">
      <c r="A3" s="1">
        <v>600</v>
      </c>
      <c r="B3">
        <f t="shared" si="0"/>
        <v>750</v>
      </c>
    </row>
    <row r="4" spans="1:2" x14ac:dyDescent="0.15">
      <c r="A4" s="1">
        <v>0</v>
      </c>
      <c r="B4">
        <f t="shared" si="0"/>
        <v>0</v>
      </c>
    </row>
    <row r="5" spans="1:2" x14ac:dyDescent="0.15">
      <c r="A5" s="1">
        <v>360</v>
      </c>
      <c r="B5">
        <f t="shared" si="0"/>
        <v>450</v>
      </c>
    </row>
    <row r="6" spans="1:2" x14ac:dyDescent="0.15">
      <c r="A6" s="1">
        <v>360</v>
      </c>
      <c r="B6">
        <f t="shared" si="0"/>
        <v>450</v>
      </c>
    </row>
    <row r="7" spans="1:2" x14ac:dyDescent="0.15">
      <c r="A7" s="1">
        <v>460</v>
      </c>
      <c r="B7">
        <f t="shared" si="0"/>
        <v>575</v>
      </c>
    </row>
    <row r="8" spans="1:2" x14ac:dyDescent="0.15">
      <c r="A8" s="1">
        <v>460</v>
      </c>
      <c r="B8">
        <f t="shared" si="0"/>
        <v>575</v>
      </c>
    </row>
    <row r="9" spans="1:2" x14ac:dyDescent="0.15">
      <c r="A9" s="1">
        <v>250</v>
      </c>
      <c r="B9">
        <f t="shared" si="0"/>
        <v>312.5</v>
      </c>
    </row>
    <row r="10" spans="1:2" x14ac:dyDescent="0.15">
      <c r="A10" s="1">
        <v>250</v>
      </c>
      <c r="B10">
        <f t="shared" si="0"/>
        <v>312.5</v>
      </c>
    </row>
    <row r="11" spans="1:2" x14ac:dyDescent="0.15">
      <c r="A11" s="1">
        <v>250</v>
      </c>
      <c r="B11">
        <f t="shared" si="0"/>
        <v>312.5</v>
      </c>
    </row>
    <row r="12" spans="1:2" x14ac:dyDescent="0.15">
      <c r="A12" s="1">
        <v>0</v>
      </c>
      <c r="B12">
        <f t="shared" si="0"/>
        <v>0</v>
      </c>
    </row>
    <row r="13" spans="1:2" x14ac:dyDescent="0.15">
      <c r="A13" s="1">
        <v>200</v>
      </c>
      <c r="B13">
        <f t="shared" si="0"/>
        <v>250</v>
      </c>
    </row>
    <row r="14" spans="1:2" x14ac:dyDescent="0.15">
      <c r="A14" s="1">
        <v>200</v>
      </c>
      <c r="B14">
        <f t="shared" si="0"/>
        <v>250</v>
      </c>
    </row>
    <row r="15" spans="1:2" x14ac:dyDescent="0.15">
      <c r="A15" s="2">
        <v>0</v>
      </c>
      <c r="B15">
        <f t="shared" si="0"/>
        <v>0</v>
      </c>
    </row>
    <row r="16" spans="1:2" x14ac:dyDescent="0.15">
      <c r="A16" s="1">
        <v>0</v>
      </c>
      <c r="B16">
        <f t="shared" si="0"/>
        <v>0</v>
      </c>
    </row>
    <row r="17" spans="1:2" x14ac:dyDescent="0.15">
      <c r="A17" s="1">
        <v>400</v>
      </c>
      <c r="B17">
        <f t="shared" si="0"/>
        <v>500</v>
      </c>
    </row>
    <row r="18" spans="1:2" x14ac:dyDescent="0.15">
      <c r="A18" s="1">
        <v>0</v>
      </c>
      <c r="B18">
        <f t="shared" si="0"/>
        <v>0</v>
      </c>
    </row>
    <row r="19" spans="1:2" x14ac:dyDescent="0.15">
      <c r="A19" s="1">
        <v>400</v>
      </c>
      <c r="B19">
        <f t="shared" si="0"/>
        <v>500</v>
      </c>
    </row>
    <row r="20" spans="1:2" x14ac:dyDescent="0.15">
      <c r="A20" s="1">
        <v>0</v>
      </c>
      <c r="B20">
        <f t="shared" si="0"/>
        <v>0</v>
      </c>
    </row>
    <row r="21" spans="1:2" x14ac:dyDescent="0.15">
      <c r="A21" s="1">
        <v>400</v>
      </c>
      <c r="B21">
        <f t="shared" si="0"/>
        <v>500</v>
      </c>
    </row>
    <row r="22" spans="1:2" x14ac:dyDescent="0.15">
      <c r="A22" s="1">
        <v>400</v>
      </c>
      <c r="B22">
        <f t="shared" si="0"/>
        <v>500</v>
      </c>
    </row>
    <row r="23" spans="1:2" x14ac:dyDescent="0.15">
      <c r="A23" s="1">
        <v>400</v>
      </c>
      <c r="B23">
        <f t="shared" si="0"/>
        <v>500</v>
      </c>
    </row>
    <row r="24" spans="1:2" x14ac:dyDescent="0.15">
      <c r="A24" s="1">
        <v>0</v>
      </c>
      <c r="B24">
        <f t="shared" si="0"/>
        <v>0</v>
      </c>
    </row>
    <row r="25" spans="1:2" x14ac:dyDescent="0.15">
      <c r="A25" s="1">
        <v>0</v>
      </c>
      <c r="B25">
        <f t="shared" si="0"/>
        <v>0</v>
      </c>
    </row>
    <row r="26" spans="1:2" x14ac:dyDescent="0.15">
      <c r="A26" s="1">
        <v>800</v>
      </c>
      <c r="B26">
        <f t="shared" si="0"/>
        <v>1000</v>
      </c>
    </row>
    <row r="27" spans="1:2" x14ac:dyDescent="0.15">
      <c r="A27" s="1">
        <v>0</v>
      </c>
      <c r="B27">
        <f t="shared" si="0"/>
        <v>0</v>
      </c>
    </row>
    <row r="28" spans="1:2" x14ac:dyDescent="0.15">
      <c r="A28" s="1">
        <v>500</v>
      </c>
      <c r="B28">
        <f t="shared" si="0"/>
        <v>625</v>
      </c>
    </row>
    <row r="29" spans="1:2" x14ac:dyDescent="0.15">
      <c r="A29" s="1">
        <v>600</v>
      </c>
      <c r="B29">
        <f t="shared" si="0"/>
        <v>750</v>
      </c>
    </row>
    <row r="30" spans="1:2" x14ac:dyDescent="0.15">
      <c r="A30" s="1">
        <v>500</v>
      </c>
      <c r="B30">
        <f t="shared" si="0"/>
        <v>625</v>
      </c>
    </row>
    <row r="31" spans="1:2" x14ac:dyDescent="0.15">
      <c r="A31" s="1">
        <v>500</v>
      </c>
      <c r="B31">
        <f t="shared" si="0"/>
        <v>625</v>
      </c>
    </row>
    <row r="32" spans="1:2" x14ac:dyDescent="0.15">
      <c r="A32" s="1">
        <v>1000</v>
      </c>
      <c r="B32">
        <f t="shared" si="0"/>
        <v>1250</v>
      </c>
    </row>
    <row r="33" spans="1:2" x14ac:dyDescent="0.15">
      <c r="A33" s="2">
        <v>500</v>
      </c>
      <c r="B33">
        <f t="shared" si="0"/>
        <v>625</v>
      </c>
    </row>
    <row r="34" spans="1:2" x14ac:dyDescent="0.15">
      <c r="A34" s="2">
        <v>280</v>
      </c>
      <c r="B34">
        <f t="shared" si="0"/>
        <v>350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static_skill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2006-10-13T16:00:00Z</dcterms:created>
  <dcterms:modified xsi:type="dcterms:W3CDTF">2022-02-26T15:47:06Z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